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K:\共有データ\⑤原紙類\20260602\"/>
    </mc:Choice>
  </mc:AlternateContent>
  <xr:revisionPtr revIDLastSave="0" documentId="13_ncr:1_{2C84195C-4E32-4577-A8FB-955A582E593C}" xr6:coauthVersionLast="47" xr6:coauthVersionMax="47" xr10:uidLastSave="{00000000-0000-0000-0000-000000000000}"/>
  <bookViews>
    <workbookView xWindow="7875" yWindow="240" windowWidth="24900" windowHeight="12330" tabRatio="857" activeTab="1" xr2:uid="{00000000-000D-0000-FFFF-FFFF00000000}"/>
  </bookViews>
  <sheets>
    <sheet name="業者請求書添付用紙" sheetId="35" r:id="rId1"/>
    <sheet name="業者請求書添付用紙 （コード自動入力) " sheetId="36" r:id="rId2"/>
    <sheet name="業者請求書添付用紙 (記入例)" sheetId="37" r:id="rId3"/>
    <sheet name="業務コード2026" sheetId="45" state="hidden" r:id="rId4"/>
    <sheet name="会計単位コード2026" sheetId="44" state="hidden" r:id="rId5"/>
    <sheet name="勘定科目コード2023" sheetId="34" state="hidden" r:id="rId6"/>
  </sheets>
  <externalReferences>
    <externalReference r:id="rId7"/>
  </externalReferences>
  <definedNames>
    <definedName name="_xlnm.Print_Area" localSheetId="0">業者請求書添付用紙!$A$1:$CB$67</definedName>
    <definedName name="_xlnm.Print_Area" localSheetId="1">'業者請求書添付用紙 （コード自動入力) '!$A$1:$CB$67</definedName>
    <definedName name="_xlnm.Print_Area" localSheetId="2">'業者請求書添付用紙 (記入例)'!$A$1:$DZ$67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90" i="45" l="1"/>
  <c r="C3089" i="45"/>
  <c r="C3088" i="45"/>
  <c r="C3087" i="45"/>
  <c r="C3086" i="45"/>
  <c r="C3085" i="45"/>
  <c r="C3084" i="45"/>
  <c r="C3083" i="45"/>
  <c r="C3082" i="45"/>
  <c r="C3081" i="45"/>
  <c r="C3080" i="45"/>
  <c r="C3079" i="45"/>
  <c r="C3078" i="45"/>
  <c r="C3077" i="45"/>
  <c r="C3076" i="45"/>
  <c r="C3075" i="45"/>
  <c r="C3074" i="45"/>
  <c r="C3073" i="45"/>
  <c r="C3072" i="45"/>
  <c r="C3071" i="45"/>
  <c r="C3070" i="45"/>
  <c r="C3069" i="45"/>
  <c r="C3068" i="45"/>
  <c r="C3067" i="45"/>
  <c r="C3066" i="45"/>
  <c r="C3065" i="45"/>
  <c r="C3064" i="45"/>
  <c r="C3063" i="45"/>
  <c r="C3062" i="45"/>
  <c r="C3061" i="45"/>
  <c r="C3060" i="45"/>
  <c r="C3059" i="45"/>
  <c r="C3058" i="45"/>
  <c r="C3057" i="45"/>
  <c r="C3056" i="45"/>
  <c r="C3055" i="45"/>
  <c r="C3054" i="45"/>
  <c r="C3053" i="45"/>
  <c r="C3052" i="45"/>
  <c r="C3051" i="45"/>
  <c r="C3050" i="45"/>
  <c r="C3049" i="45"/>
  <c r="C3048" i="45"/>
  <c r="C3047" i="45"/>
  <c r="C3046" i="45"/>
  <c r="C3045" i="45"/>
  <c r="C3044" i="45"/>
  <c r="C3043" i="45"/>
  <c r="C3042" i="45"/>
  <c r="C3041" i="45"/>
  <c r="C3040" i="45"/>
  <c r="C3039" i="45"/>
  <c r="C3038" i="45"/>
  <c r="C3037" i="45"/>
  <c r="C3036" i="45"/>
  <c r="C3035" i="45"/>
  <c r="C3034" i="45"/>
  <c r="C3033" i="45"/>
  <c r="C3032" i="45"/>
  <c r="C3031" i="45"/>
  <c r="C3030" i="45"/>
  <c r="C3029" i="45"/>
  <c r="C3028" i="45"/>
  <c r="C3027" i="45"/>
  <c r="C3026" i="45"/>
  <c r="C3025" i="45"/>
  <c r="C3024" i="45"/>
  <c r="C3023" i="45"/>
  <c r="C3022" i="45"/>
  <c r="C3021" i="45"/>
  <c r="C3020" i="45"/>
  <c r="C3019" i="45"/>
  <c r="C3018" i="45"/>
  <c r="C3017" i="45"/>
  <c r="C3016" i="45"/>
  <c r="C3015" i="45"/>
  <c r="C3014" i="45"/>
  <c r="C3013" i="45"/>
  <c r="C3012" i="45"/>
  <c r="C3011" i="45"/>
  <c r="C3010" i="45"/>
  <c r="C3009" i="45"/>
  <c r="C3008" i="45"/>
  <c r="C3007" i="45"/>
  <c r="C3006" i="45"/>
  <c r="C3005" i="45"/>
  <c r="C3004" i="45"/>
  <c r="C3003" i="45"/>
  <c r="C3002" i="45"/>
  <c r="C3001" i="45"/>
  <c r="C3000" i="45"/>
  <c r="C2999" i="45"/>
  <c r="C2998" i="45"/>
  <c r="C2997" i="45"/>
  <c r="C2996" i="45"/>
  <c r="C2995" i="45"/>
  <c r="C2994" i="45"/>
  <c r="C2993" i="45"/>
  <c r="C2992" i="45"/>
  <c r="C2991" i="45"/>
  <c r="C2990" i="45"/>
  <c r="C2989" i="45"/>
  <c r="C2988" i="45"/>
  <c r="C2987" i="45"/>
  <c r="C2986" i="45"/>
  <c r="C2985" i="45"/>
  <c r="C2984" i="45"/>
  <c r="C2983" i="45"/>
  <c r="C2982" i="45"/>
  <c r="C2981" i="45"/>
  <c r="C2980" i="45"/>
  <c r="C2979" i="45"/>
  <c r="C2978" i="45"/>
  <c r="C2977" i="45"/>
  <c r="C2976" i="45"/>
  <c r="C2975" i="45"/>
  <c r="C2974" i="45"/>
  <c r="C2973" i="45"/>
  <c r="C2972" i="45"/>
  <c r="C2971" i="45"/>
  <c r="C2970" i="45"/>
  <c r="C2969" i="45"/>
  <c r="C2968" i="45"/>
  <c r="C2967" i="45"/>
  <c r="C2966" i="45"/>
  <c r="C2965" i="45"/>
  <c r="C2964" i="45"/>
  <c r="C2963" i="45"/>
  <c r="C2962" i="45"/>
  <c r="C2961" i="45"/>
  <c r="C2960" i="45"/>
  <c r="C2959" i="45"/>
  <c r="C2958" i="45"/>
  <c r="C2957" i="45"/>
  <c r="C2956" i="45"/>
  <c r="C2955" i="45"/>
  <c r="C2954" i="45"/>
  <c r="C2953" i="45"/>
  <c r="C2952" i="45"/>
  <c r="C2951" i="45"/>
  <c r="C2950" i="45"/>
  <c r="C2949" i="45"/>
  <c r="C2948" i="45"/>
  <c r="C2947" i="45"/>
  <c r="C2946" i="45"/>
  <c r="C2945" i="45"/>
  <c r="C2944" i="45"/>
  <c r="C2943" i="45"/>
  <c r="C2942" i="45"/>
  <c r="C2941" i="45"/>
  <c r="C2940" i="45"/>
  <c r="C2939" i="45"/>
  <c r="C2938" i="45"/>
  <c r="C2937" i="45"/>
  <c r="C2936" i="45"/>
  <c r="C2935" i="45"/>
  <c r="C2934" i="45"/>
  <c r="C2933" i="45"/>
  <c r="C2932" i="45"/>
  <c r="C2931" i="45"/>
  <c r="C2930" i="45"/>
  <c r="C2929" i="45"/>
  <c r="C2928" i="45"/>
  <c r="C2927" i="45"/>
  <c r="C2926" i="45"/>
  <c r="C2925" i="45"/>
  <c r="C2924" i="45"/>
  <c r="C2923" i="45"/>
  <c r="C2922" i="45"/>
  <c r="C2921" i="45"/>
  <c r="C2920" i="45"/>
  <c r="C2919" i="45"/>
  <c r="C2918" i="45"/>
  <c r="C2917" i="45"/>
  <c r="C2916" i="45"/>
  <c r="C2915" i="45"/>
  <c r="C2914" i="45"/>
  <c r="C2913" i="45"/>
  <c r="C2912" i="45"/>
  <c r="C2911" i="45"/>
  <c r="C2910" i="45"/>
  <c r="C2909" i="45"/>
  <c r="C2908" i="45"/>
  <c r="C2907" i="45"/>
  <c r="C2906" i="45"/>
  <c r="C2905" i="45"/>
  <c r="C2904" i="45"/>
  <c r="C2903" i="45"/>
  <c r="C2902" i="45"/>
  <c r="C2901" i="45"/>
  <c r="C2900" i="45"/>
  <c r="C2899" i="45"/>
  <c r="C2898" i="45"/>
  <c r="C2897" i="45"/>
  <c r="C2896" i="45"/>
  <c r="C2895" i="45"/>
  <c r="C2894" i="45"/>
  <c r="C2893" i="45"/>
  <c r="C2892" i="45"/>
  <c r="C2891" i="45"/>
  <c r="C2890" i="45"/>
  <c r="C2889" i="45"/>
  <c r="C2888" i="45"/>
  <c r="C2887" i="45"/>
  <c r="C2886" i="45"/>
  <c r="C2885" i="45"/>
  <c r="C2884" i="45"/>
  <c r="C2883" i="45"/>
  <c r="C2882" i="45"/>
  <c r="C2881" i="45"/>
  <c r="C2880" i="45"/>
  <c r="C2879" i="45"/>
  <c r="C2878" i="45"/>
  <c r="C2877" i="45"/>
  <c r="C2876" i="45"/>
  <c r="C2875" i="45"/>
  <c r="C2874" i="45"/>
  <c r="C2873" i="45"/>
  <c r="C2872" i="45"/>
  <c r="C2871" i="45"/>
  <c r="C2870" i="45"/>
  <c r="C2869" i="45"/>
  <c r="C2868" i="45"/>
  <c r="C2867" i="45"/>
  <c r="C2866" i="45"/>
  <c r="C2865" i="45"/>
  <c r="C2864" i="45"/>
  <c r="C2863" i="45"/>
  <c r="C2862" i="45"/>
  <c r="C2861" i="45"/>
  <c r="C2860" i="45"/>
  <c r="C2859" i="45"/>
  <c r="C2858" i="45"/>
  <c r="C2857" i="45"/>
  <c r="C2856" i="45"/>
  <c r="C2855" i="45"/>
  <c r="C2854" i="45"/>
  <c r="C2853" i="45"/>
  <c r="C2852" i="45"/>
  <c r="C2851" i="45"/>
  <c r="C2850" i="45"/>
  <c r="C2849" i="45"/>
  <c r="C2848" i="45"/>
  <c r="C2847" i="45"/>
  <c r="C2846" i="45"/>
  <c r="C2845" i="45"/>
  <c r="C2844" i="45"/>
  <c r="C2843" i="45"/>
  <c r="C2842" i="45"/>
  <c r="C2841" i="45"/>
  <c r="C2840" i="45"/>
  <c r="C2839" i="45"/>
  <c r="C2838" i="45"/>
  <c r="C2837" i="45"/>
  <c r="C2836" i="45"/>
  <c r="C2835" i="45"/>
  <c r="C2834" i="45"/>
  <c r="C2833" i="45"/>
  <c r="C2832" i="45"/>
  <c r="C2831" i="45"/>
  <c r="C2830" i="45"/>
  <c r="C2829" i="45"/>
  <c r="C2828" i="45"/>
  <c r="C2827" i="45"/>
  <c r="C2826" i="45"/>
  <c r="C2825" i="45"/>
  <c r="C2824" i="45"/>
  <c r="C2823" i="45"/>
  <c r="C2822" i="45"/>
  <c r="C2821" i="45"/>
  <c r="C2820" i="45"/>
  <c r="C2819" i="45"/>
  <c r="C2818" i="45"/>
  <c r="C2817" i="45"/>
  <c r="C2816" i="45"/>
  <c r="C2815" i="45"/>
  <c r="C2814" i="45"/>
  <c r="C2813" i="45"/>
  <c r="C2812" i="45"/>
  <c r="C2811" i="45"/>
  <c r="C2810" i="45"/>
  <c r="C2809" i="45"/>
  <c r="C2808" i="45"/>
  <c r="C2807" i="45"/>
  <c r="C2806" i="45"/>
  <c r="C2805" i="45"/>
  <c r="C2804" i="45"/>
  <c r="C2803" i="45"/>
  <c r="C2802" i="45"/>
  <c r="C2801" i="45"/>
  <c r="C2800" i="45"/>
  <c r="C2799" i="45"/>
  <c r="C2798" i="45"/>
  <c r="C2797" i="45"/>
  <c r="C2796" i="45"/>
  <c r="C2795" i="45"/>
  <c r="C2794" i="45"/>
  <c r="C2793" i="45"/>
  <c r="C2792" i="45"/>
  <c r="C2791" i="45"/>
  <c r="C2790" i="45"/>
  <c r="C2789" i="45"/>
  <c r="C2788" i="45"/>
  <c r="C2787" i="45"/>
  <c r="C2786" i="45"/>
  <c r="C2785" i="45"/>
  <c r="C2784" i="45"/>
  <c r="C2783" i="45"/>
  <c r="C2782" i="45"/>
  <c r="C2781" i="45"/>
  <c r="C2780" i="45"/>
  <c r="C2779" i="45"/>
  <c r="C2778" i="45"/>
  <c r="C2777" i="45"/>
  <c r="C2776" i="45"/>
  <c r="C2775" i="45"/>
  <c r="C2774" i="45"/>
  <c r="C2773" i="45"/>
  <c r="C2772" i="45"/>
  <c r="C2771" i="45"/>
  <c r="C2770" i="45"/>
  <c r="C2769" i="45"/>
  <c r="C2768" i="45"/>
  <c r="C2767" i="45"/>
  <c r="C2766" i="45"/>
  <c r="C2765" i="45"/>
  <c r="C2764" i="45"/>
  <c r="C2763" i="45"/>
  <c r="C2762" i="45"/>
  <c r="C2761" i="45"/>
  <c r="C2760" i="45"/>
  <c r="C2759" i="45"/>
  <c r="C2758" i="45"/>
  <c r="C2757" i="45"/>
  <c r="C2756" i="45"/>
  <c r="C2755" i="45"/>
  <c r="C2754" i="45"/>
  <c r="C2753" i="45"/>
  <c r="C2752" i="45"/>
  <c r="C2751" i="45"/>
  <c r="C2750" i="45"/>
  <c r="C2749" i="45"/>
  <c r="C2748" i="45"/>
  <c r="C2747" i="45"/>
  <c r="C2746" i="45"/>
  <c r="C2745" i="45"/>
  <c r="C2744" i="45"/>
  <c r="C2743" i="45"/>
  <c r="C2742" i="45"/>
  <c r="C2741" i="45"/>
  <c r="C2740" i="45"/>
  <c r="C2739" i="45"/>
  <c r="C2738" i="45"/>
  <c r="C2737" i="45"/>
  <c r="C2736" i="45"/>
  <c r="C2735" i="45"/>
  <c r="C2734" i="45"/>
  <c r="C2733" i="45"/>
  <c r="C2732" i="45"/>
  <c r="C2731" i="45"/>
  <c r="C2730" i="45"/>
  <c r="C2729" i="45"/>
  <c r="C2728" i="45"/>
  <c r="C2727" i="45"/>
  <c r="C2726" i="45"/>
  <c r="C2725" i="45"/>
  <c r="C2724" i="45"/>
  <c r="C2723" i="45"/>
  <c r="C2722" i="45"/>
  <c r="C2721" i="45"/>
  <c r="C2720" i="45"/>
  <c r="C2719" i="45"/>
  <c r="C2718" i="45"/>
  <c r="C2717" i="45"/>
  <c r="C2716" i="45"/>
  <c r="C2715" i="45"/>
  <c r="C2714" i="45"/>
  <c r="C2713" i="45"/>
  <c r="C2712" i="45"/>
  <c r="C2711" i="45"/>
  <c r="C2710" i="45"/>
  <c r="C2709" i="45"/>
  <c r="C2708" i="45"/>
  <c r="C2707" i="45"/>
  <c r="C2706" i="45"/>
  <c r="C2705" i="45"/>
  <c r="C2704" i="45"/>
  <c r="C2703" i="45"/>
  <c r="C2702" i="45"/>
  <c r="C2701" i="45"/>
  <c r="C2700" i="45"/>
  <c r="C2699" i="45"/>
  <c r="C2698" i="45"/>
  <c r="C2697" i="45"/>
  <c r="C2696" i="45"/>
  <c r="C2695" i="45"/>
  <c r="C2694" i="45"/>
  <c r="C2693" i="45"/>
  <c r="C2692" i="45"/>
  <c r="C2691" i="45"/>
  <c r="C2690" i="45"/>
  <c r="C2689" i="45"/>
  <c r="C2688" i="45"/>
  <c r="C2687" i="45"/>
  <c r="C2686" i="45"/>
  <c r="C2685" i="45"/>
  <c r="C2684" i="45"/>
  <c r="C2683" i="45"/>
  <c r="C2682" i="45"/>
  <c r="C2681" i="45"/>
  <c r="C2680" i="45"/>
  <c r="C2679" i="45"/>
  <c r="C2678" i="45"/>
  <c r="C2677" i="45"/>
  <c r="C2676" i="45"/>
  <c r="C2675" i="45"/>
  <c r="C2674" i="45"/>
  <c r="C2673" i="45"/>
  <c r="C2672" i="45"/>
  <c r="C2671" i="45"/>
  <c r="C2670" i="45"/>
  <c r="C2669" i="45"/>
  <c r="C2668" i="45"/>
  <c r="C2667" i="45"/>
  <c r="C2666" i="45"/>
  <c r="C2665" i="45"/>
  <c r="C2664" i="45"/>
  <c r="C2663" i="45"/>
  <c r="C2662" i="45"/>
  <c r="C2661" i="45"/>
  <c r="C2660" i="45"/>
  <c r="C2659" i="45"/>
  <c r="C2658" i="45"/>
  <c r="C2657" i="45"/>
  <c r="C2656" i="45"/>
  <c r="C2655" i="45"/>
  <c r="C2654" i="45"/>
  <c r="C2653" i="45"/>
  <c r="C2652" i="45"/>
  <c r="C2651" i="45"/>
  <c r="C2650" i="45"/>
  <c r="C2649" i="45"/>
  <c r="C2648" i="45"/>
  <c r="C2647" i="45"/>
  <c r="C2646" i="45"/>
  <c r="C2645" i="45"/>
  <c r="C2644" i="45"/>
  <c r="C2643" i="45"/>
  <c r="C2642" i="45"/>
  <c r="C2641" i="45"/>
  <c r="C2640" i="45"/>
  <c r="C2639" i="45"/>
  <c r="C2638" i="45"/>
  <c r="C2637" i="45"/>
  <c r="C2636" i="45"/>
  <c r="C2635" i="45"/>
  <c r="C2634" i="45"/>
  <c r="C2633" i="45"/>
  <c r="C2632" i="45"/>
  <c r="C2631" i="45"/>
  <c r="C2630" i="45"/>
  <c r="C2629" i="45"/>
  <c r="C2628" i="45"/>
  <c r="C2627" i="45"/>
  <c r="C2626" i="45"/>
  <c r="C2625" i="45"/>
  <c r="C2624" i="45"/>
  <c r="C2623" i="45"/>
  <c r="C2622" i="45"/>
  <c r="C2621" i="45"/>
  <c r="C2620" i="45"/>
  <c r="C2619" i="45"/>
  <c r="C2618" i="45"/>
  <c r="C2617" i="45"/>
  <c r="C2616" i="45"/>
  <c r="C2615" i="45"/>
  <c r="C2614" i="45"/>
  <c r="C2613" i="45"/>
  <c r="C2612" i="45"/>
  <c r="C2611" i="45"/>
  <c r="C2610" i="45"/>
  <c r="C2609" i="45"/>
  <c r="C2608" i="45"/>
  <c r="C2607" i="45"/>
  <c r="C2606" i="45"/>
  <c r="C2605" i="45"/>
  <c r="C2604" i="45"/>
  <c r="C2603" i="45"/>
  <c r="C2602" i="45"/>
  <c r="C2601" i="45"/>
  <c r="C2600" i="45"/>
  <c r="C2599" i="45"/>
  <c r="C2598" i="45"/>
  <c r="C2597" i="45"/>
  <c r="C2596" i="45"/>
  <c r="C2595" i="45"/>
  <c r="C2594" i="45"/>
  <c r="C2593" i="45"/>
  <c r="C2592" i="45"/>
  <c r="C2591" i="45"/>
  <c r="C2590" i="45"/>
  <c r="C2589" i="45"/>
  <c r="C2588" i="45"/>
  <c r="C2587" i="45"/>
  <c r="C2586" i="45"/>
  <c r="C2585" i="45"/>
  <c r="C2584" i="45"/>
  <c r="C2583" i="45"/>
  <c r="C2582" i="45"/>
  <c r="C2581" i="45"/>
  <c r="C2580" i="45"/>
  <c r="C2579" i="45"/>
  <c r="C2578" i="45"/>
  <c r="C2577" i="45"/>
  <c r="C2576" i="45"/>
  <c r="C2575" i="45"/>
  <c r="C2574" i="45"/>
  <c r="C2573" i="45"/>
  <c r="C2572" i="45"/>
  <c r="C2571" i="45"/>
  <c r="C2570" i="45"/>
  <c r="C2569" i="45"/>
  <c r="C2568" i="45"/>
  <c r="C2567" i="45"/>
  <c r="C2566" i="45"/>
  <c r="C2565" i="45"/>
  <c r="C2564" i="45"/>
  <c r="C2563" i="45"/>
  <c r="C2562" i="45"/>
  <c r="C2561" i="45"/>
  <c r="C2560" i="45"/>
  <c r="C2559" i="45"/>
  <c r="C2558" i="45"/>
  <c r="C2557" i="45"/>
  <c r="C2556" i="45"/>
  <c r="C2555" i="45"/>
  <c r="C2554" i="45"/>
  <c r="C2553" i="45"/>
  <c r="C2552" i="45"/>
  <c r="C2551" i="45"/>
  <c r="C2550" i="45"/>
  <c r="C2549" i="45"/>
  <c r="C2548" i="45"/>
  <c r="C2547" i="45"/>
  <c r="C2546" i="45"/>
  <c r="C2545" i="45"/>
  <c r="C2544" i="45"/>
  <c r="C2543" i="45"/>
  <c r="C2542" i="45"/>
  <c r="C2541" i="45"/>
  <c r="C2540" i="45"/>
  <c r="C2539" i="45"/>
  <c r="C2538" i="45"/>
  <c r="C2537" i="45"/>
  <c r="C2536" i="45"/>
  <c r="C2535" i="45"/>
  <c r="C2534" i="45"/>
  <c r="C2533" i="45"/>
  <c r="C2532" i="45"/>
  <c r="C2531" i="45"/>
  <c r="C2530" i="45"/>
  <c r="C2529" i="45"/>
  <c r="C2528" i="45"/>
  <c r="C2527" i="45"/>
  <c r="C2526" i="45"/>
  <c r="C2525" i="45"/>
  <c r="C2524" i="45"/>
  <c r="C2523" i="45"/>
  <c r="C2522" i="45"/>
  <c r="C2521" i="45"/>
  <c r="C2520" i="45"/>
  <c r="C2519" i="45"/>
  <c r="C2518" i="45"/>
  <c r="C2517" i="45"/>
  <c r="C2516" i="45"/>
  <c r="C2515" i="45"/>
  <c r="C2514" i="45"/>
  <c r="C2513" i="45"/>
  <c r="C2512" i="45"/>
  <c r="C2511" i="45"/>
  <c r="C2510" i="45"/>
  <c r="C2509" i="45"/>
  <c r="C2508" i="45"/>
  <c r="C2507" i="45"/>
  <c r="C2506" i="45"/>
  <c r="C2505" i="45"/>
  <c r="C2504" i="45"/>
  <c r="C2503" i="45"/>
  <c r="C2502" i="45"/>
  <c r="C2501" i="45"/>
  <c r="C2500" i="45"/>
  <c r="C2499" i="45"/>
  <c r="C2498" i="45"/>
  <c r="C2497" i="45"/>
  <c r="C2496" i="45"/>
  <c r="C2495" i="45"/>
  <c r="C2494" i="45"/>
  <c r="C2493" i="45"/>
  <c r="C2492" i="45"/>
  <c r="C2491" i="45"/>
  <c r="C2490" i="45"/>
  <c r="C2489" i="45"/>
  <c r="C2488" i="45"/>
  <c r="C2487" i="45"/>
  <c r="C2486" i="45"/>
  <c r="C2485" i="45"/>
  <c r="C2484" i="45"/>
  <c r="C2483" i="45"/>
  <c r="C2482" i="45"/>
  <c r="C2481" i="45"/>
  <c r="C2480" i="45"/>
  <c r="C2479" i="45"/>
  <c r="C2478" i="45"/>
  <c r="C2477" i="45"/>
  <c r="C2476" i="45"/>
  <c r="C2475" i="45"/>
  <c r="C2474" i="45"/>
  <c r="C2473" i="45"/>
  <c r="C2472" i="45"/>
  <c r="C2471" i="45"/>
  <c r="C2470" i="45"/>
  <c r="C2469" i="45"/>
  <c r="C2468" i="45"/>
  <c r="C2467" i="45"/>
  <c r="C2466" i="45"/>
  <c r="C2465" i="45"/>
  <c r="C2464" i="45"/>
  <c r="C2463" i="45"/>
  <c r="C2462" i="45"/>
  <c r="C2461" i="45"/>
  <c r="C2460" i="45"/>
  <c r="C2459" i="45"/>
  <c r="C2458" i="45"/>
  <c r="C2457" i="45"/>
  <c r="C2456" i="45"/>
  <c r="C2455" i="45"/>
  <c r="C2454" i="45"/>
  <c r="C2453" i="45"/>
  <c r="C2452" i="45"/>
  <c r="C2451" i="45"/>
  <c r="C2450" i="45"/>
  <c r="C2449" i="45"/>
  <c r="C2448" i="45"/>
  <c r="C2447" i="45"/>
  <c r="C2446" i="45"/>
  <c r="C2445" i="45"/>
  <c r="C2444" i="45"/>
  <c r="C2443" i="45"/>
  <c r="C2442" i="45"/>
  <c r="C2441" i="45"/>
  <c r="C2440" i="45"/>
  <c r="C2439" i="45"/>
  <c r="C2438" i="45"/>
  <c r="C2437" i="45"/>
  <c r="C2436" i="45"/>
  <c r="C2435" i="45"/>
  <c r="C2434" i="45"/>
  <c r="C2433" i="45"/>
  <c r="C2432" i="45"/>
  <c r="C2431" i="45"/>
  <c r="C2430" i="45"/>
  <c r="C2429" i="45"/>
  <c r="C2428" i="45"/>
  <c r="C2427" i="45"/>
  <c r="C2426" i="45"/>
  <c r="C2425" i="45"/>
  <c r="C2424" i="45"/>
  <c r="C2423" i="45"/>
  <c r="C2422" i="45"/>
  <c r="C2421" i="45"/>
  <c r="C2420" i="45"/>
  <c r="C2419" i="45"/>
  <c r="C2418" i="45"/>
  <c r="C2417" i="45"/>
  <c r="C2416" i="45"/>
  <c r="C2415" i="45"/>
  <c r="C2414" i="45"/>
  <c r="C2413" i="45"/>
  <c r="C2412" i="45"/>
  <c r="C2411" i="45"/>
  <c r="C2410" i="45"/>
  <c r="C2409" i="45"/>
  <c r="C2408" i="45"/>
  <c r="C2407" i="45"/>
  <c r="C2406" i="45"/>
  <c r="C2405" i="45"/>
  <c r="C2404" i="45"/>
  <c r="C2403" i="45"/>
  <c r="C2402" i="45"/>
  <c r="C2401" i="45"/>
  <c r="C2400" i="45"/>
  <c r="C2399" i="45"/>
  <c r="C2398" i="45"/>
  <c r="C2397" i="45"/>
  <c r="C2396" i="45"/>
  <c r="C2395" i="45"/>
  <c r="C2394" i="45"/>
  <c r="C2393" i="45"/>
  <c r="C2392" i="45"/>
  <c r="C2391" i="45"/>
  <c r="C2390" i="45"/>
  <c r="C2389" i="45"/>
  <c r="C2388" i="45"/>
  <c r="C2387" i="45"/>
  <c r="C2386" i="45"/>
  <c r="C2385" i="45"/>
  <c r="C2384" i="45"/>
  <c r="C2383" i="45"/>
  <c r="C2382" i="45"/>
  <c r="C2381" i="45"/>
  <c r="C2380" i="45"/>
  <c r="C2379" i="45"/>
  <c r="C2378" i="45"/>
  <c r="C2377" i="45"/>
  <c r="C2376" i="45"/>
  <c r="C2375" i="45"/>
  <c r="C2374" i="45"/>
  <c r="C2373" i="45"/>
  <c r="C2372" i="45"/>
  <c r="C2371" i="45"/>
  <c r="C2370" i="45"/>
  <c r="C2369" i="45"/>
  <c r="C2368" i="45"/>
  <c r="C2367" i="45"/>
  <c r="C2366" i="45"/>
  <c r="C2365" i="45"/>
  <c r="C2364" i="45"/>
  <c r="C2363" i="45"/>
  <c r="C2362" i="45"/>
  <c r="C2361" i="45"/>
  <c r="C2360" i="45"/>
  <c r="C2359" i="45"/>
  <c r="C2358" i="45"/>
  <c r="C2357" i="45"/>
  <c r="C2356" i="45"/>
  <c r="C2355" i="45"/>
  <c r="C2354" i="45"/>
  <c r="C2353" i="45"/>
  <c r="C2352" i="45"/>
  <c r="C2351" i="45"/>
  <c r="C2350" i="45"/>
  <c r="C2349" i="45"/>
  <c r="C2348" i="45"/>
  <c r="C2347" i="45"/>
  <c r="C2346" i="45"/>
  <c r="C2345" i="45"/>
  <c r="C2344" i="45"/>
  <c r="C2343" i="45"/>
  <c r="C2342" i="45"/>
  <c r="C2341" i="45"/>
  <c r="C2340" i="45"/>
  <c r="C2339" i="45"/>
  <c r="C2338" i="45"/>
  <c r="C2337" i="45"/>
  <c r="C2336" i="45"/>
  <c r="C2335" i="45"/>
  <c r="C2334" i="45"/>
  <c r="C2333" i="45"/>
  <c r="C2332" i="45"/>
  <c r="C2331" i="45"/>
  <c r="C2330" i="45"/>
  <c r="C2329" i="45"/>
  <c r="C2328" i="45"/>
  <c r="C2327" i="45"/>
  <c r="C2326" i="45"/>
  <c r="C2325" i="45"/>
  <c r="C2324" i="45"/>
  <c r="C2323" i="45"/>
  <c r="C2322" i="45"/>
  <c r="C2321" i="45"/>
  <c r="C2320" i="45"/>
  <c r="C2319" i="45"/>
  <c r="C2318" i="45"/>
  <c r="C2317" i="45"/>
  <c r="C2316" i="45"/>
  <c r="C2315" i="45"/>
  <c r="C2314" i="45"/>
  <c r="C2313" i="45"/>
  <c r="C2312" i="45"/>
  <c r="C2311" i="45"/>
  <c r="C2310" i="45"/>
  <c r="C2309" i="45"/>
  <c r="C2308" i="45"/>
  <c r="C2307" i="45"/>
  <c r="C2306" i="45"/>
  <c r="C2305" i="45"/>
  <c r="C2304" i="45"/>
  <c r="C2303" i="45"/>
  <c r="C2302" i="45"/>
  <c r="C2301" i="45"/>
  <c r="C2300" i="45"/>
  <c r="C2299" i="45"/>
  <c r="C2298" i="45"/>
  <c r="C2297" i="45"/>
  <c r="C2296" i="45"/>
  <c r="C2295" i="45"/>
  <c r="C2294" i="45"/>
  <c r="C2293" i="45"/>
  <c r="C2292" i="45"/>
  <c r="C2291" i="45"/>
  <c r="C2290" i="45"/>
  <c r="C2289" i="45"/>
  <c r="C2288" i="45"/>
  <c r="C2287" i="45"/>
  <c r="C2286" i="45"/>
  <c r="C2285" i="45"/>
  <c r="C2284" i="45"/>
  <c r="C2283" i="45"/>
  <c r="C2282" i="45"/>
  <c r="C2281" i="45"/>
  <c r="C2280" i="45"/>
  <c r="C2279" i="45"/>
  <c r="C2278" i="45"/>
  <c r="C2277" i="45"/>
  <c r="C2276" i="45"/>
  <c r="C2275" i="45"/>
  <c r="C2274" i="45"/>
  <c r="C2273" i="45"/>
  <c r="C2272" i="45"/>
  <c r="C2271" i="45"/>
  <c r="C2270" i="45"/>
  <c r="C2269" i="45"/>
  <c r="C2268" i="45"/>
  <c r="C2267" i="45"/>
  <c r="C2266" i="45"/>
  <c r="C2265" i="45"/>
  <c r="C2264" i="45"/>
  <c r="C2263" i="45"/>
  <c r="C2262" i="45"/>
  <c r="C2261" i="45"/>
  <c r="C2260" i="45"/>
  <c r="C2259" i="45"/>
  <c r="C2258" i="45"/>
  <c r="C2257" i="45"/>
  <c r="C2256" i="45"/>
  <c r="C2255" i="45"/>
  <c r="C2254" i="45"/>
  <c r="C2253" i="45"/>
  <c r="C2252" i="45"/>
  <c r="C2251" i="45"/>
  <c r="C2250" i="45"/>
  <c r="C2249" i="45"/>
  <c r="C2248" i="45"/>
  <c r="C2247" i="45"/>
  <c r="C2246" i="45"/>
  <c r="C2245" i="45"/>
  <c r="C2244" i="45"/>
  <c r="C2243" i="45"/>
  <c r="C2242" i="45"/>
  <c r="C2241" i="45"/>
  <c r="C2240" i="45"/>
  <c r="C2239" i="45"/>
  <c r="C2238" i="45"/>
  <c r="C2237" i="45"/>
  <c r="C2236" i="45"/>
  <c r="C2235" i="45"/>
  <c r="C2234" i="45"/>
  <c r="C2233" i="45"/>
  <c r="C2232" i="45"/>
  <c r="C2231" i="45"/>
  <c r="C2230" i="45"/>
  <c r="C2229" i="45"/>
  <c r="C2228" i="45"/>
  <c r="C2227" i="45"/>
  <c r="C2226" i="45"/>
  <c r="C2225" i="45"/>
  <c r="C2224" i="45"/>
  <c r="C2223" i="45"/>
  <c r="C2222" i="45"/>
  <c r="C2221" i="45"/>
  <c r="C2220" i="45"/>
  <c r="C2219" i="45"/>
  <c r="C2218" i="45"/>
  <c r="C2217" i="45"/>
  <c r="C2216" i="45"/>
  <c r="C2215" i="45"/>
  <c r="C2214" i="45"/>
  <c r="C2213" i="45"/>
  <c r="C2212" i="45"/>
  <c r="C2211" i="45"/>
  <c r="C2210" i="45"/>
  <c r="C2209" i="45"/>
  <c r="C2208" i="45"/>
  <c r="C2207" i="45"/>
  <c r="C2206" i="45"/>
  <c r="C2205" i="45"/>
  <c r="C2204" i="45"/>
  <c r="C2203" i="45"/>
  <c r="C2202" i="45"/>
  <c r="C2201" i="45"/>
  <c r="C2200" i="45"/>
  <c r="C2199" i="45"/>
  <c r="C2198" i="45"/>
  <c r="C2197" i="45"/>
  <c r="C2196" i="45"/>
  <c r="C2195" i="45"/>
  <c r="C2194" i="45"/>
  <c r="C2193" i="45"/>
  <c r="C2192" i="45"/>
  <c r="C2191" i="45"/>
  <c r="C2190" i="45"/>
  <c r="C2189" i="45"/>
  <c r="C2188" i="45"/>
  <c r="C2187" i="45"/>
  <c r="C2186" i="45"/>
  <c r="C2185" i="45"/>
  <c r="C2184" i="45"/>
  <c r="C2183" i="45"/>
  <c r="C2182" i="45"/>
  <c r="C2181" i="45"/>
  <c r="C2180" i="45"/>
  <c r="C2179" i="45"/>
  <c r="C2178" i="45"/>
  <c r="C2177" i="45"/>
  <c r="C2176" i="45"/>
  <c r="C2175" i="45"/>
  <c r="C2174" i="45"/>
  <c r="C2173" i="45"/>
  <c r="C2172" i="45"/>
  <c r="C2171" i="45"/>
  <c r="C2170" i="45"/>
  <c r="C2169" i="45"/>
  <c r="C2168" i="45"/>
  <c r="C2167" i="45"/>
  <c r="C2166" i="45"/>
  <c r="C2165" i="45"/>
  <c r="C2164" i="45"/>
  <c r="C2163" i="45"/>
  <c r="C2162" i="45"/>
  <c r="C2161" i="45"/>
  <c r="C2160" i="45"/>
  <c r="C2159" i="45"/>
  <c r="C2158" i="45"/>
  <c r="C2157" i="45"/>
  <c r="C2156" i="45"/>
  <c r="C2155" i="45"/>
  <c r="C2154" i="45"/>
  <c r="C2153" i="45"/>
  <c r="C2152" i="45"/>
  <c r="C2151" i="45"/>
  <c r="C2150" i="45"/>
  <c r="C2149" i="45"/>
  <c r="C2148" i="45"/>
  <c r="C2147" i="45"/>
  <c r="C2146" i="45"/>
  <c r="C2145" i="45"/>
  <c r="C2144" i="45"/>
  <c r="C2143" i="45"/>
  <c r="C2142" i="45"/>
  <c r="C2141" i="45"/>
  <c r="C2140" i="45"/>
  <c r="C2139" i="45"/>
  <c r="C2138" i="45"/>
  <c r="C2137" i="45"/>
  <c r="C2136" i="45"/>
  <c r="C2135" i="45"/>
  <c r="C2134" i="45"/>
  <c r="C2133" i="45"/>
  <c r="C2132" i="45"/>
  <c r="C2131" i="45"/>
  <c r="C2130" i="45"/>
  <c r="C2129" i="45"/>
  <c r="C2128" i="45"/>
  <c r="C2127" i="45"/>
  <c r="C2126" i="45"/>
  <c r="C2125" i="45"/>
  <c r="C2124" i="45"/>
  <c r="C2123" i="45"/>
  <c r="C2122" i="45"/>
  <c r="C2121" i="45"/>
  <c r="C2120" i="45"/>
  <c r="C2119" i="45"/>
  <c r="C2118" i="45"/>
  <c r="C2117" i="45"/>
  <c r="C2116" i="45"/>
  <c r="C2115" i="45"/>
  <c r="C2114" i="45"/>
  <c r="C2113" i="45"/>
  <c r="C2112" i="45"/>
  <c r="C2111" i="45"/>
  <c r="C2110" i="45"/>
  <c r="C2109" i="45"/>
  <c r="C2108" i="45"/>
  <c r="C2107" i="45"/>
  <c r="C2106" i="45"/>
  <c r="C2105" i="45"/>
  <c r="C2104" i="45"/>
  <c r="C2103" i="45"/>
  <c r="C2102" i="45"/>
  <c r="C2101" i="45"/>
  <c r="C2100" i="45"/>
  <c r="C2099" i="45"/>
  <c r="C2098" i="45"/>
  <c r="C2097" i="45"/>
  <c r="C2096" i="45"/>
  <c r="C2095" i="45"/>
  <c r="C2094" i="45"/>
  <c r="C2093" i="45"/>
  <c r="C2092" i="45"/>
  <c r="C2091" i="45"/>
  <c r="C2090" i="45"/>
  <c r="C2089" i="45"/>
  <c r="C2088" i="45"/>
  <c r="C2087" i="45"/>
  <c r="C2086" i="45"/>
  <c r="C2085" i="45"/>
  <c r="C2084" i="45"/>
  <c r="C2083" i="45"/>
  <c r="C2082" i="45"/>
  <c r="C2081" i="45"/>
  <c r="C2080" i="45"/>
  <c r="C2079" i="45"/>
  <c r="C2078" i="45"/>
  <c r="C2077" i="45"/>
  <c r="C2076" i="45"/>
  <c r="C2075" i="45"/>
  <c r="C2074" i="45"/>
  <c r="C2073" i="45"/>
  <c r="C2072" i="45"/>
  <c r="C2071" i="45"/>
  <c r="C2070" i="45"/>
  <c r="C2069" i="45"/>
  <c r="C2068" i="45"/>
  <c r="C2067" i="45"/>
  <c r="C2066" i="45"/>
  <c r="C2065" i="45"/>
  <c r="C2064" i="45"/>
  <c r="C2063" i="45"/>
  <c r="C2062" i="45"/>
  <c r="C2061" i="45"/>
  <c r="C2060" i="45"/>
  <c r="C2059" i="45"/>
  <c r="C2058" i="45"/>
  <c r="C2057" i="45"/>
  <c r="C2056" i="45"/>
  <c r="C2055" i="45"/>
  <c r="C2054" i="45"/>
  <c r="C2053" i="45"/>
  <c r="C2052" i="45"/>
  <c r="C2051" i="45"/>
  <c r="C2050" i="45"/>
  <c r="C2049" i="45"/>
  <c r="C2048" i="45"/>
  <c r="C2047" i="45"/>
  <c r="C2046" i="45"/>
  <c r="C2045" i="45"/>
  <c r="C2044" i="45"/>
  <c r="C2043" i="45"/>
  <c r="C2042" i="45"/>
  <c r="C2041" i="45"/>
  <c r="C2040" i="45"/>
  <c r="C2039" i="45"/>
  <c r="C2038" i="45"/>
  <c r="C2037" i="45"/>
  <c r="C2036" i="45"/>
  <c r="C2035" i="45"/>
  <c r="C2034" i="45"/>
  <c r="C2033" i="45"/>
  <c r="C2032" i="45"/>
  <c r="C2031" i="45"/>
  <c r="C2030" i="45"/>
  <c r="C2029" i="45"/>
  <c r="C2028" i="45"/>
  <c r="C2027" i="45"/>
  <c r="C2026" i="45"/>
  <c r="C2025" i="45"/>
  <c r="C2024" i="45"/>
  <c r="C2023" i="45"/>
  <c r="C2022" i="45"/>
  <c r="C2021" i="45"/>
  <c r="C2020" i="45"/>
  <c r="C2019" i="45"/>
  <c r="C2018" i="45"/>
  <c r="C2017" i="45"/>
  <c r="C2016" i="45"/>
  <c r="C2015" i="45"/>
  <c r="C2014" i="45"/>
  <c r="C2013" i="45"/>
  <c r="C2012" i="45"/>
  <c r="C2011" i="45"/>
  <c r="C2010" i="45"/>
  <c r="C2009" i="45"/>
  <c r="C2008" i="45"/>
  <c r="C2007" i="45"/>
  <c r="C2006" i="45"/>
  <c r="C2005" i="45"/>
  <c r="C2004" i="45"/>
  <c r="C2003" i="45"/>
  <c r="C2002" i="45"/>
  <c r="C2001" i="45"/>
  <c r="C2000" i="45"/>
  <c r="C1999" i="45"/>
  <c r="C1998" i="45"/>
  <c r="C1997" i="45"/>
  <c r="C1996" i="45"/>
  <c r="C1995" i="45"/>
  <c r="C1994" i="45"/>
  <c r="C1993" i="45"/>
  <c r="C1992" i="45"/>
  <c r="C1991" i="45"/>
  <c r="C1990" i="45"/>
  <c r="C1989" i="45"/>
  <c r="C1988" i="45"/>
  <c r="C1987" i="45"/>
  <c r="C1986" i="45"/>
  <c r="C1985" i="45"/>
  <c r="C1984" i="45"/>
  <c r="C1983" i="45"/>
  <c r="C1982" i="45"/>
  <c r="C1981" i="45"/>
  <c r="C1980" i="45"/>
  <c r="C1979" i="45"/>
  <c r="C1978" i="45"/>
  <c r="C1977" i="45"/>
  <c r="C1976" i="45"/>
  <c r="C1975" i="45"/>
  <c r="C1974" i="45"/>
  <c r="C1973" i="45"/>
  <c r="C1972" i="45"/>
  <c r="C1971" i="45"/>
  <c r="C1970" i="45"/>
  <c r="C1969" i="45"/>
  <c r="C1968" i="45"/>
  <c r="C1967" i="45"/>
  <c r="C1966" i="45"/>
  <c r="C1965" i="45"/>
  <c r="C1964" i="45"/>
  <c r="C1963" i="45"/>
  <c r="C1962" i="45"/>
  <c r="C1961" i="45"/>
  <c r="C1960" i="45"/>
  <c r="C1959" i="45"/>
  <c r="C1958" i="45"/>
  <c r="C1957" i="45"/>
  <c r="C1956" i="45"/>
  <c r="C1955" i="45"/>
  <c r="C1954" i="45"/>
  <c r="C1953" i="45"/>
  <c r="C1952" i="45"/>
  <c r="C1951" i="45"/>
  <c r="C1950" i="45"/>
  <c r="C1949" i="45"/>
  <c r="C1948" i="45"/>
  <c r="C1947" i="45"/>
  <c r="C1946" i="45"/>
  <c r="C1945" i="45"/>
  <c r="C1944" i="45"/>
  <c r="C1943" i="45"/>
  <c r="C1942" i="45"/>
  <c r="C1941" i="45"/>
  <c r="C1940" i="45"/>
  <c r="C1939" i="45"/>
  <c r="C1938" i="45"/>
  <c r="C1937" i="45"/>
  <c r="C1936" i="45"/>
  <c r="C1935" i="45"/>
  <c r="C1934" i="45"/>
  <c r="C1933" i="45"/>
  <c r="C1932" i="45"/>
  <c r="C1931" i="45"/>
  <c r="C1930" i="45"/>
  <c r="C1929" i="45"/>
  <c r="C1928" i="45"/>
  <c r="C1927" i="45"/>
  <c r="C1926" i="45"/>
  <c r="C1925" i="45"/>
  <c r="C1924" i="45"/>
  <c r="C1923" i="45"/>
  <c r="C1922" i="45"/>
  <c r="C1921" i="45"/>
  <c r="C1920" i="45"/>
  <c r="C1919" i="45"/>
  <c r="C1918" i="45"/>
  <c r="C1917" i="45"/>
  <c r="C1916" i="45"/>
  <c r="C1915" i="45"/>
  <c r="C1914" i="45"/>
  <c r="C1913" i="45"/>
  <c r="C1912" i="45"/>
  <c r="C1911" i="45"/>
  <c r="C1910" i="45"/>
  <c r="C1909" i="45"/>
  <c r="C1908" i="45"/>
  <c r="C1907" i="45"/>
  <c r="C1906" i="45"/>
  <c r="C1905" i="45"/>
  <c r="C1904" i="45"/>
  <c r="C1903" i="45"/>
  <c r="C1902" i="45"/>
  <c r="C1901" i="45"/>
  <c r="C1900" i="45"/>
  <c r="C1899" i="45"/>
  <c r="C1898" i="45"/>
  <c r="C1897" i="45"/>
  <c r="C1896" i="45"/>
  <c r="C1895" i="45"/>
  <c r="C1894" i="45"/>
  <c r="C1893" i="45"/>
  <c r="C1892" i="45"/>
  <c r="C1891" i="45"/>
  <c r="C1890" i="45"/>
  <c r="C1889" i="45"/>
  <c r="C1888" i="45"/>
  <c r="C1887" i="45"/>
  <c r="C1886" i="45"/>
  <c r="C1885" i="45"/>
  <c r="C1884" i="45"/>
  <c r="C1883" i="45"/>
  <c r="C1882" i="45"/>
  <c r="C1881" i="45"/>
  <c r="C1880" i="45"/>
  <c r="C1879" i="45"/>
  <c r="C1878" i="45"/>
  <c r="C1877" i="45"/>
  <c r="C1876" i="45"/>
  <c r="C1875" i="45"/>
  <c r="C1874" i="45"/>
  <c r="C1873" i="45"/>
  <c r="C1872" i="45"/>
  <c r="C1871" i="45"/>
  <c r="C1870" i="45"/>
  <c r="C1869" i="45"/>
  <c r="C1868" i="45"/>
  <c r="C1867" i="45"/>
  <c r="C1866" i="45"/>
  <c r="C1865" i="45"/>
  <c r="C1864" i="45"/>
  <c r="C1863" i="45"/>
  <c r="C1862" i="45"/>
  <c r="C1861" i="45"/>
  <c r="C1860" i="45"/>
  <c r="C1859" i="45"/>
  <c r="C1858" i="45"/>
  <c r="C1857" i="45"/>
  <c r="C1856" i="45"/>
  <c r="C1855" i="45"/>
  <c r="C1854" i="45"/>
  <c r="C1853" i="45"/>
  <c r="C1852" i="45"/>
  <c r="C1851" i="45"/>
  <c r="C1850" i="45"/>
  <c r="C1849" i="45"/>
  <c r="C1848" i="45"/>
  <c r="C1847" i="45"/>
  <c r="C1846" i="45"/>
  <c r="C1845" i="45"/>
  <c r="C1844" i="45"/>
  <c r="C1843" i="45"/>
  <c r="C1842" i="45"/>
  <c r="C1841" i="45"/>
  <c r="C1840" i="45"/>
  <c r="C1839" i="45"/>
  <c r="C1838" i="45"/>
  <c r="C1837" i="45"/>
  <c r="C1836" i="45"/>
  <c r="C1835" i="45"/>
  <c r="C1834" i="45"/>
  <c r="C1833" i="45"/>
  <c r="C1832" i="45"/>
  <c r="C1831" i="45"/>
  <c r="C1830" i="45"/>
  <c r="C1829" i="45"/>
  <c r="C1828" i="45"/>
  <c r="C1827" i="45"/>
  <c r="C1826" i="45"/>
  <c r="C1825" i="45"/>
  <c r="C1824" i="45"/>
  <c r="C1823" i="45"/>
  <c r="C1822" i="45"/>
  <c r="C1821" i="45"/>
  <c r="C1820" i="45"/>
  <c r="C1819" i="45"/>
  <c r="C1818" i="45"/>
  <c r="C1817" i="45"/>
  <c r="C1816" i="45"/>
  <c r="C1815" i="45"/>
  <c r="C1814" i="45"/>
  <c r="C1813" i="45"/>
  <c r="C1812" i="45"/>
  <c r="C1811" i="45"/>
  <c r="C1810" i="45"/>
  <c r="C1809" i="45"/>
  <c r="C1808" i="45"/>
  <c r="C1807" i="45"/>
  <c r="C1806" i="45"/>
  <c r="C1805" i="45"/>
  <c r="C1804" i="45"/>
  <c r="C1803" i="45"/>
  <c r="C1802" i="45"/>
  <c r="C1801" i="45"/>
  <c r="C1800" i="45"/>
  <c r="C1799" i="45"/>
  <c r="C1798" i="45"/>
  <c r="C1797" i="45"/>
  <c r="C1796" i="45"/>
  <c r="C1795" i="45"/>
  <c r="C1794" i="45"/>
  <c r="C1793" i="45"/>
  <c r="C1792" i="45"/>
  <c r="C1791" i="45"/>
  <c r="C1790" i="45"/>
  <c r="C1789" i="45"/>
  <c r="C1788" i="45"/>
  <c r="C1787" i="45"/>
  <c r="C1786" i="45"/>
  <c r="C1785" i="45"/>
  <c r="C1784" i="45"/>
  <c r="C1783" i="45"/>
  <c r="C1782" i="45"/>
  <c r="C1781" i="45"/>
  <c r="C1780" i="45"/>
  <c r="C1779" i="45"/>
  <c r="C1778" i="45"/>
  <c r="C1777" i="45"/>
  <c r="C1776" i="45"/>
  <c r="C1775" i="45"/>
  <c r="C1774" i="45"/>
  <c r="C1773" i="45"/>
  <c r="C1772" i="45"/>
  <c r="C1771" i="45"/>
  <c r="C1770" i="45"/>
  <c r="C1769" i="45"/>
  <c r="C1768" i="45"/>
  <c r="C1767" i="45"/>
  <c r="C1766" i="45"/>
  <c r="C1765" i="45"/>
  <c r="C1764" i="45"/>
  <c r="C1763" i="45"/>
  <c r="C1762" i="45"/>
  <c r="C1761" i="45"/>
  <c r="C1760" i="45"/>
  <c r="C1759" i="45"/>
  <c r="C1758" i="45"/>
  <c r="C1757" i="45"/>
  <c r="C1756" i="45"/>
  <c r="C1755" i="45"/>
  <c r="C1754" i="45"/>
  <c r="C1753" i="45"/>
  <c r="C1752" i="45"/>
  <c r="C1751" i="45"/>
  <c r="C1750" i="45"/>
  <c r="C1749" i="45"/>
  <c r="C1748" i="45"/>
  <c r="C1747" i="45"/>
  <c r="C1746" i="45"/>
  <c r="C1745" i="45"/>
  <c r="C1744" i="45"/>
  <c r="C1743" i="45"/>
  <c r="C1742" i="45"/>
  <c r="C1741" i="45"/>
  <c r="C1740" i="45"/>
  <c r="C1739" i="45"/>
  <c r="C1738" i="45"/>
  <c r="C1737" i="45"/>
  <c r="C1736" i="45"/>
  <c r="C1735" i="45"/>
  <c r="C1734" i="45"/>
  <c r="C1733" i="45"/>
  <c r="C1732" i="45"/>
  <c r="C1731" i="45"/>
  <c r="C1730" i="45"/>
  <c r="C1729" i="45"/>
  <c r="C1728" i="45"/>
  <c r="C1727" i="45"/>
  <c r="C1726" i="45"/>
  <c r="C1725" i="45"/>
  <c r="C1724" i="45"/>
  <c r="C1723" i="45"/>
  <c r="C1722" i="45"/>
  <c r="C1721" i="45"/>
  <c r="C1720" i="45"/>
  <c r="C1719" i="45"/>
  <c r="C1718" i="45"/>
  <c r="C1717" i="45"/>
  <c r="C1716" i="45"/>
  <c r="C1715" i="45"/>
  <c r="C1714" i="45"/>
  <c r="C1713" i="45"/>
  <c r="C1712" i="45"/>
  <c r="C1711" i="45"/>
  <c r="C1710" i="45"/>
  <c r="C1709" i="45"/>
  <c r="C1708" i="45"/>
  <c r="C1707" i="45"/>
  <c r="C1706" i="45"/>
  <c r="C1705" i="45"/>
  <c r="C1704" i="45"/>
  <c r="C1703" i="45"/>
  <c r="C1702" i="45"/>
  <c r="C1701" i="45"/>
  <c r="C1700" i="45"/>
  <c r="C1699" i="45"/>
  <c r="C1698" i="45"/>
  <c r="C1697" i="45"/>
  <c r="C1696" i="45"/>
  <c r="C1695" i="45"/>
  <c r="C1694" i="45"/>
  <c r="C1693" i="45"/>
  <c r="C1692" i="45"/>
  <c r="C1691" i="45"/>
  <c r="C1690" i="45"/>
  <c r="C1689" i="45"/>
  <c r="C1688" i="45"/>
  <c r="C1687" i="45"/>
  <c r="C1686" i="45"/>
  <c r="C1685" i="45"/>
  <c r="C1684" i="45"/>
  <c r="C1683" i="45"/>
  <c r="C1682" i="45"/>
  <c r="C1681" i="45"/>
  <c r="C1680" i="45"/>
  <c r="C1679" i="45"/>
  <c r="C1678" i="45"/>
  <c r="C1677" i="45"/>
  <c r="C1676" i="45"/>
  <c r="C1675" i="45"/>
  <c r="C1674" i="45"/>
  <c r="C1673" i="45"/>
  <c r="C1672" i="45"/>
  <c r="C1671" i="45"/>
  <c r="C1670" i="45"/>
  <c r="C1669" i="45"/>
  <c r="C1668" i="45"/>
  <c r="C1667" i="45"/>
  <c r="C1666" i="45"/>
  <c r="C1665" i="45"/>
  <c r="C1664" i="45"/>
  <c r="C1663" i="45"/>
  <c r="C1662" i="45"/>
  <c r="C1661" i="45"/>
  <c r="C1660" i="45"/>
  <c r="C1659" i="45"/>
  <c r="C1658" i="45"/>
  <c r="C1657" i="45"/>
  <c r="C1656" i="45"/>
  <c r="C1655" i="45"/>
  <c r="C1654" i="45"/>
  <c r="C1653" i="45"/>
  <c r="C1652" i="45"/>
  <c r="C1651" i="45"/>
  <c r="C1650" i="45"/>
  <c r="C1649" i="45"/>
  <c r="C1648" i="45"/>
  <c r="C1647" i="45"/>
  <c r="C1646" i="45"/>
  <c r="C1645" i="45"/>
  <c r="C1644" i="45"/>
  <c r="C1643" i="45"/>
  <c r="C1642" i="45"/>
  <c r="C1641" i="45"/>
  <c r="C1640" i="45"/>
  <c r="C1639" i="45"/>
  <c r="C1638" i="45"/>
  <c r="C1637" i="45"/>
  <c r="C1636" i="45"/>
  <c r="C1635" i="45"/>
  <c r="C1634" i="45"/>
  <c r="C1633" i="45"/>
  <c r="C1632" i="45"/>
  <c r="C1631" i="45"/>
  <c r="C1630" i="45"/>
  <c r="C1629" i="45"/>
  <c r="C1628" i="45"/>
  <c r="C1627" i="45"/>
  <c r="C1626" i="45"/>
  <c r="C1625" i="45"/>
  <c r="C1624" i="45"/>
  <c r="C1623" i="45"/>
  <c r="C1622" i="45"/>
  <c r="C1621" i="45"/>
  <c r="C1620" i="45"/>
  <c r="C1619" i="45"/>
  <c r="C1618" i="45"/>
  <c r="C1617" i="45"/>
  <c r="C1616" i="45"/>
  <c r="C1615" i="45"/>
  <c r="C1614" i="45"/>
  <c r="C1613" i="45"/>
  <c r="C1612" i="45"/>
  <c r="C1611" i="45"/>
  <c r="C1610" i="45"/>
  <c r="C1609" i="45"/>
  <c r="C1608" i="45"/>
  <c r="C1607" i="45"/>
  <c r="C1606" i="45"/>
  <c r="C1605" i="45"/>
  <c r="C1604" i="45"/>
  <c r="C1603" i="45"/>
  <c r="C1602" i="45"/>
  <c r="C1601" i="45"/>
  <c r="C1600" i="45"/>
  <c r="C1599" i="45"/>
  <c r="C1598" i="45"/>
  <c r="C1597" i="45"/>
  <c r="C1596" i="45"/>
  <c r="C1595" i="45"/>
  <c r="C1594" i="45"/>
  <c r="C1593" i="45"/>
  <c r="C1592" i="45"/>
  <c r="C1591" i="45"/>
  <c r="C1590" i="45"/>
  <c r="C1589" i="45"/>
  <c r="C1588" i="45"/>
  <c r="C1587" i="45"/>
  <c r="C1586" i="45"/>
  <c r="C1585" i="45"/>
  <c r="C1584" i="45"/>
  <c r="C1583" i="45"/>
  <c r="C1582" i="45"/>
  <c r="C1581" i="45"/>
  <c r="C1580" i="45"/>
  <c r="C1579" i="45"/>
  <c r="C1578" i="45"/>
  <c r="C1577" i="45"/>
  <c r="C1576" i="45"/>
  <c r="C1575" i="45"/>
  <c r="C1574" i="45"/>
  <c r="C1573" i="45"/>
  <c r="C1572" i="45"/>
  <c r="C1571" i="45"/>
  <c r="C1570" i="45"/>
  <c r="C1569" i="45"/>
  <c r="C1568" i="45"/>
  <c r="C1567" i="45"/>
  <c r="C1566" i="45"/>
  <c r="C1565" i="45"/>
  <c r="C1564" i="45"/>
  <c r="C1563" i="45"/>
  <c r="C1562" i="45"/>
  <c r="C1561" i="45"/>
  <c r="C1560" i="45"/>
  <c r="C1559" i="45"/>
  <c r="C1558" i="45"/>
  <c r="C1557" i="45"/>
  <c r="C1556" i="45"/>
  <c r="C1555" i="45"/>
  <c r="C1554" i="45"/>
  <c r="C1553" i="45"/>
  <c r="C1552" i="45"/>
  <c r="C1551" i="45"/>
  <c r="C1550" i="45"/>
  <c r="C1549" i="45"/>
  <c r="C1548" i="45"/>
  <c r="C1547" i="45"/>
  <c r="C1546" i="45"/>
  <c r="C1545" i="45"/>
  <c r="C1544" i="45"/>
  <c r="C1543" i="45"/>
  <c r="C1542" i="45"/>
  <c r="C1541" i="45"/>
  <c r="C1540" i="45"/>
  <c r="C1539" i="45"/>
  <c r="C1538" i="45"/>
  <c r="C1537" i="45"/>
  <c r="C1536" i="45"/>
  <c r="C1535" i="45"/>
  <c r="C1534" i="45"/>
  <c r="C1533" i="45"/>
  <c r="C1532" i="45"/>
  <c r="C1531" i="45"/>
  <c r="C1530" i="45"/>
  <c r="C1529" i="45"/>
  <c r="C1528" i="45"/>
  <c r="C1527" i="45"/>
  <c r="C1526" i="45"/>
  <c r="C1525" i="45"/>
  <c r="C1524" i="45"/>
  <c r="C1523" i="45"/>
  <c r="C1522" i="45"/>
  <c r="C1521" i="45"/>
  <c r="C1520" i="45"/>
  <c r="C1519" i="45"/>
  <c r="C1518" i="45"/>
  <c r="C1517" i="45"/>
  <c r="C1516" i="45"/>
  <c r="C1515" i="45"/>
  <c r="C1514" i="45"/>
  <c r="C1513" i="45"/>
  <c r="C1512" i="45"/>
  <c r="C1511" i="45"/>
  <c r="C1510" i="45"/>
  <c r="C1509" i="45"/>
  <c r="C1508" i="45"/>
  <c r="C1507" i="45"/>
  <c r="C1506" i="45"/>
  <c r="C1505" i="45"/>
  <c r="C1504" i="45"/>
  <c r="C1503" i="45"/>
  <c r="C1502" i="45"/>
  <c r="C1501" i="45"/>
  <c r="C1500" i="45"/>
  <c r="C1499" i="45"/>
  <c r="C1498" i="45"/>
  <c r="C1497" i="45"/>
  <c r="C1496" i="45"/>
  <c r="C1495" i="45"/>
  <c r="C1494" i="45"/>
  <c r="C1493" i="45"/>
  <c r="C1492" i="45"/>
  <c r="C1491" i="45"/>
  <c r="C1490" i="45"/>
  <c r="C1489" i="45"/>
  <c r="C1488" i="45"/>
  <c r="C1487" i="45"/>
  <c r="C1486" i="45"/>
  <c r="C1485" i="45"/>
  <c r="C1484" i="45"/>
  <c r="C1483" i="45"/>
  <c r="C1482" i="45"/>
  <c r="C1481" i="45"/>
  <c r="C1480" i="45"/>
  <c r="C1479" i="45"/>
  <c r="C1478" i="45"/>
  <c r="C1477" i="45"/>
  <c r="C1476" i="45"/>
  <c r="C1475" i="45"/>
  <c r="C1474" i="45"/>
  <c r="C1473" i="45"/>
  <c r="C1472" i="45"/>
  <c r="C1471" i="45"/>
  <c r="C1470" i="45"/>
  <c r="C1469" i="45"/>
  <c r="C1468" i="45"/>
  <c r="C1467" i="45"/>
  <c r="C1466" i="45"/>
  <c r="C1465" i="45"/>
  <c r="C1464" i="45"/>
  <c r="C1463" i="45"/>
  <c r="C1462" i="45"/>
  <c r="C1461" i="45"/>
  <c r="C1460" i="45"/>
  <c r="C1459" i="45"/>
  <c r="C1458" i="45"/>
  <c r="C1457" i="45"/>
  <c r="C1456" i="45"/>
  <c r="C1455" i="45"/>
  <c r="C1454" i="45"/>
  <c r="C1453" i="45"/>
  <c r="C1452" i="45"/>
  <c r="C1451" i="45"/>
  <c r="C1450" i="45"/>
  <c r="C1449" i="45"/>
  <c r="C1448" i="45"/>
  <c r="C1447" i="45"/>
  <c r="C1446" i="45"/>
  <c r="C1445" i="45"/>
  <c r="C1444" i="45"/>
  <c r="C1443" i="45"/>
  <c r="C1442" i="45"/>
  <c r="C1441" i="45"/>
  <c r="C1440" i="45"/>
  <c r="C1439" i="45"/>
  <c r="C1438" i="45"/>
  <c r="C1437" i="45"/>
  <c r="C1436" i="45"/>
  <c r="C1435" i="45"/>
  <c r="C1434" i="45"/>
  <c r="C1433" i="45"/>
  <c r="C1432" i="45"/>
  <c r="C1431" i="45"/>
  <c r="C1430" i="45"/>
  <c r="C1429" i="45"/>
  <c r="C1428" i="45"/>
  <c r="C1427" i="45"/>
  <c r="C1426" i="45"/>
  <c r="C1425" i="45"/>
  <c r="C1424" i="45"/>
  <c r="C1423" i="45"/>
  <c r="C1422" i="45"/>
  <c r="C1421" i="45"/>
  <c r="C1420" i="45"/>
  <c r="C1419" i="45"/>
  <c r="C1418" i="45"/>
  <c r="C1417" i="45"/>
  <c r="C1416" i="45"/>
  <c r="C1415" i="45"/>
  <c r="C1414" i="45"/>
  <c r="C1413" i="45"/>
  <c r="C1412" i="45"/>
  <c r="C1411" i="45"/>
  <c r="C1410" i="45"/>
  <c r="C1409" i="45"/>
  <c r="C1408" i="45"/>
  <c r="C1407" i="45"/>
  <c r="C1406" i="45"/>
  <c r="C1405" i="45"/>
  <c r="C1404" i="45"/>
  <c r="C1403" i="45"/>
  <c r="C1402" i="45"/>
  <c r="C1401" i="45"/>
  <c r="C1400" i="45"/>
  <c r="C1399" i="45"/>
  <c r="C1398" i="45"/>
  <c r="C1397" i="45"/>
  <c r="C1396" i="45"/>
  <c r="C1395" i="45"/>
  <c r="C1394" i="45"/>
  <c r="C1393" i="45"/>
  <c r="C1392" i="45"/>
  <c r="C1391" i="45"/>
  <c r="C1390" i="45"/>
  <c r="C1389" i="45"/>
  <c r="C1388" i="45"/>
  <c r="C1387" i="45"/>
  <c r="C1386" i="45"/>
  <c r="C1385" i="45"/>
  <c r="C1384" i="45"/>
  <c r="C1383" i="45"/>
  <c r="C1382" i="45"/>
  <c r="C1381" i="45"/>
  <c r="C1380" i="45"/>
  <c r="C1379" i="45"/>
  <c r="C1378" i="45"/>
  <c r="C1377" i="45"/>
  <c r="C1376" i="45"/>
  <c r="C1375" i="45"/>
  <c r="C1374" i="45"/>
  <c r="C1373" i="45"/>
  <c r="C1372" i="45"/>
  <c r="C1371" i="45"/>
  <c r="C1370" i="45"/>
  <c r="C1369" i="45"/>
  <c r="C1368" i="45"/>
  <c r="C1367" i="45"/>
  <c r="C1366" i="45"/>
  <c r="C1365" i="45"/>
  <c r="C1364" i="45"/>
  <c r="C1363" i="45"/>
  <c r="C1362" i="45"/>
  <c r="C1361" i="45"/>
  <c r="C1360" i="45"/>
  <c r="C1359" i="45"/>
  <c r="C1358" i="45"/>
  <c r="C1357" i="45"/>
  <c r="C1356" i="45"/>
  <c r="C1355" i="45"/>
  <c r="C1354" i="45"/>
  <c r="C1353" i="45"/>
  <c r="C1352" i="45"/>
  <c r="C1351" i="45"/>
  <c r="C1350" i="45"/>
  <c r="C1349" i="45"/>
  <c r="C1348" i="45"/>
  <c r="C1347" i="45"/>
  <c r="C1346" i="45"/>
  <c r="C1345" i="45"/>
  <c r="C1344" i="45"/>
  <c r="C1343" i="45"/>
  <c r="C1342" i="45"/>
  <c r="C1341" i="45"/>
  <c r="C1340" i="45"/>
  <c r="C1339" i="45"/>
  <c r="C1338" i="45"/>
  <c r="C1337" i="45"/>
  <c r="C1336" i="45"/>
  <c r="C1335" i="45"/>
  <c r="C1334" i="45"/>
  <c r="C1333" i="45"/>
  <c r="C1332" i="45"/>
  <c r="C1331" i="45"/>
  <c r="C1330" i="45"/>
  <c r="C1329" i="45"/>
  <c r="C1328" i="45"/>
  <c r="C1327" i="45"/>
  <c r="C1326" i="45"/>
  <c r="C1325" i="45"/>
  <c r="C1324" i="45"/>
  <c r="C1323" i="45"/>
  <c r="C1322" i="45"/>
  <c r="C1321" i="45"/>
  <c r="C1320" i="45"/>
  <c r="C1319" i="45"/>
  <c r="C1318" i="45"/>
  <c r="C1317" i="45"/>
  <c r="C1316" i="45"/>
  <c r="C1315" i="45"/>
  <c r="C1314" i="45"/>
  <c r="C1313" i="45"/>
  <c r="C1312" i="45"/>
  <c r="C1311" i="45"/>
  <c r="C1310" i="45"/>
  <c r="C1309" i="45"/>
  <c r="C1308" i="45"/>
  <c r="C1307" i="45"/>
  <c r="C1306" i="45"/>
  <c r="C1305" i="45"/>
  <c r="C1304" i="45"/>
  <c r="C1303" i="45"/>
  <c r="C1302" i="45"/>
  <c r="C1301" i="45"/>
  <c r="C1300" i="45"/>
  <c r="C1299" i="45"/>
  <c r="C1298" i="45"/>
  <c r="C1297" i="45"/>
  <c r="C1296" i="45"/>
  <c r="C1295" i="45"/>
  <c r="C1294" i="45"/>
  <c r="C1293" i="45"/>
  <c r="C1292" i="45"/>
  <c r="C1291" i="45"/>
  <c r="C1290" i="45"/>
  <c r="C1289" i="45"/>
  <c r="C1288" i="45"/>
  <c r="C1287" i="45"/>
  <c r="C1286" i="45"/>
  <c r="C1285" i="45"/>
  <c r="C1284" i="45"/>
  <c r="C1283" i="45"/>
  <c r="C1282" i="45"/>
  <c r="C1281" i="45"/>
  <c r="C1280" i="45"/>
  <c r="C1279" i="45"/>
  <c r="C1278" i="45"/>
  <c r="C1277" i="45"/>
  <c r="C1276" i="45"/>
  <c r="C1275" i="45"/>
  <c r="C1274" i="45"/>
  <c r="C1273" i="45"/>
  <c r="C1272" i="45"/>
  <c r="C1271" i="45"/>
  <c r="C1270" i="45"/>
  <c r="C1269" i="45"/>
  <c r="C1268" i="45"/>
  <c r="C1267" i="45"/>
  <c r="C1266" i="45"/>
  <c r="C1265" i="45"/>
  <c r="C1264" i="45"/>
  <c r="C1263" i="45"/>
  <c r="C1262" i="45"/>
  <c r="C1261" i="45"/>
  <c r="C1260" i="45"/>
  <c r="C1259" i="45"/>
  <c r="C1258" i="45"/>
  <c r="C1257" i="45"/>
  <c r="C1256" i="45"/>
  <c r="C1255" i="45"/>
  <c r="C1254" i="45"/>
  <c r="C1253" i="45"/>
  <c r="C1252" i="45"/>
  <c r="C1251" i="45"/>
  <c r="C1250" i="45"/>
  <c r="C1249" i="45"/>
  <c r="C1248" i="45"/>
  <c r="C1247" i="45"/>
  <c r="C1246" i="45"/>
  <c r="C1245" i="45"/>
  <c r="C1244" i="45"/>
  <c r="C1243" i="45"/>
  <c r="C1242" i="45"/>
  <c r="C1241" i="45"/>
  <c r="C1240" i="45"/>
  <c r="C1239" i="45"/>
  <c r="C1238" i="45"/>
  <c r="C1237" i="45"/>
  <c r="C1236" i="45"/>
  <c r="C1235" i="45"/>
  <c r="C1234" i="45"/>
  <c r="C1233" i="45"/>
  <c r="C1232" i="45"/>
  <c r="C1231" i="45"/>
  <c r="C1230" i="45"/>
  <c r="C1229" i="45"/>
  <c r="C1228" i="45"/>
  <c r="C1227" i="45"/>
  <c r="C1226" i="45"/>
  <c r="C1225" i="45"/>
  <c r="C1224" i="45"/>
  <c r="C1223" i="45"/>
  <c r="C1222" i="45"/>
  <c r="C1221" i="45"/>
  <c r="C1220" i="45"/>
  <c r="C1219" i="45"/>
  <c r="C1218" i="45"/>
  <c r="C1217" i="45"/>
  <c r="C1216" i="45"/>
  <c r="C1215" i="45"/>
  <c r="C1214" i="45"/>
  <c r="C1213" i="45"/>
  <c r="C1212" i="45"/>
  <c r="C1211" i="45"/>
  <c r="C1210" i="45"/>
  <c r="C1209" i="45"/>
  <c r="C1208" i="45"/>
  <c r="C1207" i="45"/>
  <c r="C1206" i="45"/>
  <c r="C1205" i="45"/>
  <c r="C1204" i="45"/>
  <c r="C1203" i="45"/>
  <c r="C1202" i="45"/>
  <c r="C1201" i="45"/>
  <c r="C1200" i="45"/>
  <c r="C1199" i="45"/>
  <c r="C1198" i="45"/>
  <c r="C1197" i="45"/>
  <c r="C1196" i="45"/>
  <c r="C1195" i="45"/>
  <c r="C1194" i="45"/>
  <c r="C1193" i="45"/>
  <c r="C1192" i="45"/>
  <c r="C1191" i="45"/>
  <c r="C1190" i="45"/>
  <c r="C1189" i="45"/>
  <c r="C1188" i="45"/>
  <c r="C1187" i="45"/>
  <c r="C1186" i="45"/>
  <c r="C1185" i="45"/>
  <c r="C1184" i="45"/>
  <c r="C1183" i="45"/>
  <c r="C1182" i="45"/>
  <c r="C1181" i="45"/>
  <c r="C1180" i="45"/>
  <c r="C1179" i="45"/>
  <c r="C1178" i="45"/>
  <c r="C1177" i="45"/>
  <c r="C1176" i="45"/>
  <c r="C1175" i="45"/>
  <c r="C1174" i="45"/>
  <c r="C1173" i="45"/>
  <c r="C1172" i="45"/>
  <c r="C1171" i="45"/>
  <c r="C1170" i="45"/>
  <c r="C1169" i="45"/>
  <c r="C1168" i="45"/>
  <c r="C1167" i="45"/>
  <c r="C1166" i="45"/>
  <c r="C1165" i="45"/>
  <c r="C1164" i="45"/>
  <c r="C1163" i="45"/>
  <c r="C1162" i="45"/>
  <c r="C1161" i="45"/>
  <c r="C1160" i="45"/>
  <c r="C1159" i="45"/>
  <c r="C1158" i="45"/>
  <c r="C1157" i="45"/>
  <c r="C1156" i="45"/>
  <c r="C1155" i="45"/>
  <c r="C1154" i="45"/>
  <c r="C1153" i="45"/>
  <c r="C1152" i="45"/>
  <c r="C1151" i="45"/>
  <c r="C1150" i="45"/>
  <c r="C1149" i="45"/>
  <c r="C1148" i="45"/>
  <c r="C1147" i="45"/>
  <c r="C1146" i="45"/>
  <c r="C1145" i="45"/>
  <c r="C1144" i="45"/>
  <c r="C1143" i="45"/>
  <c r="C1142" i="45"/>
  <c r="C1141" i="45"/>
  <c r="C1140" i="45"/>
  <c r="C1139" i="45"/>
  <c r="C1138" i="45"/>
  <c r="C1137" i="45"/>
  <c r="C1136" i="45"/>
  <c r="C1135" i="45"/>
  <c r="C1134" i="45"/>
  <c r="C1133" i="45"/>
  <c r="C1132" i="45"/>
  <c r="C1131" i="45"/>
  <c r="C1130" i="45"/>
  <c r="C1129" i="45"/>
  <c r="C1128" i="45"/>
  <c r="C1127" i="45"/>
  <c r="C1126" i="45"/>
  <c r="C1125" i="45"/>
  <c r="C1124" i="45"/>
  <c r="C1123" i="45"/>
  <c r="C1122" i="45"/>
  <c r="C1121" i="45"/>
  <c r="C1120" i="45"/>
  <c r="C1119" i="45"/>
  <c r="C1118" i="45"/>
  <c r="C1117" i="45"/>
  <c r="C1116" i="45"/>
  <c r="C1115" i="45"/>
  <c r="C1114" i="45"/>
  <c r="C1113" i="45"/>
  <c r="C1112" i="45"/>
  <c r="C1111" i="45"/>
  <c r="C1110" i="45"/>
  <c r="C1109" i="45"/>
  <c r="C1108" i="45"/>
  <c r="C1107" i="45"/>
  <c r="C1106" i="45"/>
  <c r="C1105" i="45"/>
  <c r="C1104" i="45"/>
  <c r="C1103" i="45"/>
  <c r="C1102" i="45"/>
  <c r="C1101" i="45"/>
  <c r="C1100" i="45"/>
  <c r="C1099" i="45"/>
  <c r="C1098" i="45"/>
  <c r="C1097" i="45"/>
  <c r="C1096" i="45"/>
  <c r="C1095" i="45"/>
  <c r="C1094" i="45"/>
  <c r="C1093" i="45"/>
  <c r="C1092" i="45"/>
  <c r="C1091" i="45"/>
  <c r="C1090" i="45"/>
  <c r="C1089" i="45"/>
  <c r="C1088" i="45"/>
  <c r="C1087" i="45"/>
  <c r="C1086" i="45"/>
  <c r="C1085" i="45"/>
  <c r="C1084" i="45"/>
  <c r="C1083" i="45"/>
  <c r="C1082" i="45"/>
  <c r="C1081" i="45"/>
  <c r="C1080" i="45"/>
  <c r="C1079" i="45"/>
  <c r="C1078" i="45"/>
  <c r="C1077" i="45"/>
  <c r="C1076" i="45"/>
  <c r="C1075" i="45"/>
  <c r="C1074" i="45"/>
  <c r="C1073" i="45"/>
  <c r="C1072" i="45"/>
  <c r="C1071" i="45"/>
  <c r="C1070" i="45"/>
  <c r="C1069" i="45"/>
  <c r="C1068" i="45"/>
  <c r="C1067" i="45"/>
  <c r="C1066" i="45"/>
  <c r="C1065" i="45"/>
  <c r="C1064" i="45"/>
  <c r="C1063" i="45"/>
  <c r="C1062" i="45"/>
  <c r="C1061" i="45"/>
  <c r="C1060" i="45"/>
  <c r="C1059" i="45"/>
  <c r="C1058" i="45"/>
  <c r="C1057" i="45"/>
  <c r="C1056" i="45"/>
  <c r="C1055" i="45"/>
  <c r="C1054" i="45"/>
  <c r="C1053" i="45"/>
  <c r="C1052" i="45"/>
  <c r="C1051" i="45"/>
  <c r="C1050" i="45"/>
  <c r="C1049" i="45"/>
  <c r="C1048" i="45"/>
  <c r="C1047" i="45"/>
  <c r="C1046" i="45"/>
  <c r="C1045" i="45"/>
  <c r="C1044" i="45"/>
  <c r="C1043" i="45"/>
  <c r="C1042" i="45"/>
  <c r="C1041" i="45"/>
  <c r="C1040" i="45"/>
  <c r="C1039" i="45"/>
  <c r="C1038" i="45"/>
  <c r="C1037" i="45"/>
  <c r="C1036" i="45"/>
  <c r="C1035" i="45"/>
  <c r="C1034" i="45"/>
  <c r="C1033" i="45"/>
  <c r="C1032" i="45"/>
  <c r="C1031" i="45"/>
  <c r="C1030" i="45"/>
  <c r="C1029" i="45"/>
  <c r="C1028" i="45"/>
  <c r="C1027" i="45"/>
  <c r="C1026" i="45"/>
  <c r="C1025" i="45"/>
  <c r="C1024" i="45"/>
  <c r="C1023" i="45"/>
  <c r="C1022" i="45"/>
  <c r="C1021" i="45"/>
  <c r="C1020" i="45"/>
  <c r="C1019" i="45"/>
  <c r="C1018" i="45"/>
  <c r="C1017" i="45"/>
  <c r="C1016" i="45"/>
  <c r="C1015" i="45"/>
  <c r="C1014" i="45"/>
  <c r="C1013" i="45"/>
  <c r="C1012" i="45"/>
  <c r="C1011" i="45"/>
  <c r="C1010" i="45"/>
  <c r="C1009" i="45"/>
  <c r="C1008" i="45"/>
  <c r="C1007" i="45"/>
  <c r="C1006" i="45"/>
  <c r="C1005" i="45"/>
  <c r="C1004" i="45"/>
  <c r="C1003" i="45"/>
  <c r="C1002" i="45"/>
  <c r="C1001" i="45"/>
  <c r="C1000" i="45"/>
  <c r="C999" i="45"/>
  <c r="C998" i="45"/>
  <c r="C997" i="45"/>
  <c r="C996" i="45"/>
  <c r="C995" i="45"/>
  <c r="C994" i="45"/>
  <c r="C993" i="45"/>
  <c r="C992" i="45"/>
  <c r="C991" i="45"/>
  <c r="C990" i="45"/>
  <c r="C989" i="45"/>
  <c r="C988" i="45"/>
  <c r="C987" i="45"/>
  <c r="C986" i="45"/>
  <c r="C985" i="45"/>
  <c r="C984" i="45"/>
  <c r="C983" i="45"/>
  <c r="C982" i="45"/>
  <c r="C981" i="45"/>
  <c r="C980" i="45"/>
  <c r="C979" i="45"/>
  <c r="C978" i="45"/>
  <c r="C977" i="45"/>
  <c r="C976" i="45"/>
  <c r="C975" i="45"/>
  <c r="C974" i="45"/>
  <c r="C973" i="45"/>
  <c r="C972" i="45"/>
  <c r="C971" i="45"/>
  <c r="C970" i="45"/>
  <c r="C969" i="45"/>
  <c r="C968" i="45"/>
  <c r="C967" i="45"/>
  <c r="C966" i="45"/>
  <c r="C965" i="45"/>
  <c r="C964" i="45"/>
  <c r="C963" i="45"/>
  <c r="C962" i="45"/>
  <c r="C961" i="45"/>
  <c r="C960" i="45"/>
  <c r="C959" i="45"/>
  <c r="C958" i="45"/>
  <c r="C957" i="45"/>
  <c r="C956" i="45"/>
  <c r="C955" i="45"/>
  <c r="C954" i="45"/>
  <c r="C953" i="45"/>
  <c r="C952" i="45"/>
  <c r="C951" i="45"/>
  <c r="C950" i="45"/>
  <c r="C949" i="45"/>
  <c r="C948" i="45"/>
  <c r="C947" i="45"/>
  <c r="C946" i="45"/>
  <c r="C945" i="45"/>
  <c r="C944" i="45"/>
  <c r="C943" i="45"/>
  <c r="C942" i="45"/>
  <c r="C941" i="45"/>
  <c r="C940" i="45"/>
  <c r="C939" i="45"/>
  <c r="C938" i="45"/>
  <c r="C937" i="45"/>
  <c r="C936" i="45"/>
  <c r="C935" i="45"/>
  <c r="C934" i="45"/>
  <c r="C933" i="45"/>
  <c r="C932" i="45"/>
  <c r="C931" i="45"/>
  <c r="C930" i="45"/>
  <c r="C929" i="45"/>
  <c r="C928" i="45"/>
  <c r="C927" i="45"/>
  <c r="C926" i="45"/>
  <c r="C925" i="45"/>
  <c r="C924" i="45"/>
  <c r="C923" i="45"/>
  <c r="C922" i="45"/>
  <c r="C921" i="45"/>
  <c r="C920" i="45"/>
  <c r="C919" i="45"/>
  <c r="C918" i="45"/>
  <c r="C917" i="45"/>
  <c r="C916" i="45"/>
  <c r="C915" i="45"/>
  <c r="C914" i="45"/>
  <c r="C913" i="45"/>
  <c r="C912" i="45"/>
  <c r="C911" i="45"/>
  <c r="C910" i="45"/>
  <c r="C909" i="45"/>
  <c r="C908" i="45"/>
  <c r="C907" i="45"/>
  <c r="C906" i="45"/>
  <c r="C905" i="45"/>
  <c r="C904" i="45"/>
  <c r="C903" i="45"/>
  <c r="C902" i="45"/>
  <c r="C901" i="45"/>
  <c r="C900" i="45"/>
  <c r="C899" i="45"/>
  <c r="C898" i="45"/>
  <c r="C897" i="45"/>
  <c r="C896" i="45"/>
  <c r="C895" i="45"/>
  <c r="C894" i="45"/>
  <c r="C893" i="45"/>
  <c r="C892" i="45"/>
  <c r="C891" i="45"/>
  <c r="C890" i="45"/>
  <c r="C889" i="45"/>
  <c r="C888" i="45"/>
  <c r="C887" i="45"/>
  <c r="C886" i="45"/>
  <c r="C885" i="45"/>
  <c r="C884" i="45"/>
  <c r="C883" i="45"/>
  <c r="C882" i="45"/>
  <c r="C881" i="45"/>
  <c r="C880" i="45"/>
  <c r="C879" i="45"/>
  <c r="C878" i="45"/>
  <c r="C877" i="45"/>
  <c r="C876" i="45"/>
  <c r="C875" i="45"/>
  <c r="C874" i="45"/>
  <c r="C873" i="45"/>
  <c r="C872" i="45"/>
  <c r="C871" i="45"/>
  <c r="C870" i="45"/>
  <c r="C869" i="45"/>
  <c r="C868" i="45"/>
  <c r="C867" i="45"/>
  <c r="C866" i="45"/>
  <c r="C865" i="45"/>
  <c r="C864" i="45"/>
  <c r="C863" i="45"/>
  <c r="C862" i="45"/>
  <c r="C861" i="45"/>
  <c r="C860" i="45"/>
  <c r="C859" i="45"/>
  <c r="C858" i="45"/>
  <c r="C857" i="45"/>
  <c r="C856" i="45"/>
  <c r="C855" i="45"/>
  <c r="C854" i="45"/>
  <c r="C853" i="45"/>
  <c r="C852" i="45"/>
  <c r="C851" i="45"/>
  <c r="C850" i="45"/>
  <c r="C849" i="45"/>
  <c r="C848" i="45"/>
  <c r="C847" i="45"/>
  <c r="C846" i="45"/>
  <c r="C845" i="45"/>
  <c r="C844" i="45"/>
  <c r="C843" i="45"/>
  <c r="C842" i="45"/>
  <c r="C841" i="45"/>
  <c r="C840" i="45"/>
  <c r="C839" i="45"/>
  <c r="C838" i="45"/>
  <c r="C837" i="45"/>
  <c r="C836" i="45"/>
  <c r="C835" i="45"/>
  <c r="C834" i="45"/>
  <c r="C833" i="45"/>
  <c r="C832" i="45"/>
  <c r="C831" i="45"/>
  <c r="C830" i="45"/>
  <c r="C829" i="45"/>
  <c r="C828" i="45"/>
  <c r="C827" i="45"/>
  <c r="C826" i="45"/>
  <c r="C825" i="45"/>
  <c r="C824" i="45"/>
  <c r="C823" i="45"/>
  <c r="C822" i="45"/>
  <c r="C821" i="45"/>
  <c r="C820" i="45"/>
  <c r="C819" i="45"/>
  <c r="C818" i="45"/>
  <c r="C817" i="45"/>
  <c r="C816" i="45"/>
  <c r="C815" i="45"/>
  <c r="C814" i="45"/>
  <c r="C813" i="45"/>
  <c r="C812" i="45"/>
  <c r="C811" i="45"/>
  <c r="C810" i="45"/>
  <c r="C809" i="45"/>
  <c r="C808" i="45"/>
  <c r="C807" i="45"/>
  <c r="C806" i="45"/>
  <c r="C805" i="45"/>
  <c r="C804" i="45"/>
  <c r="C803" i="45"/>
  <c r="C802" i="45"/>
  <c r="C801" i="45"/>
  <c r="C800" i="45"/>
  <c r="C799" i="45"/>
  <c r="C798" i="45"/>
  <c r="C797" i="45"/>
  <c r="C796" i="45"/>
  <c r="C795" i="45"/>
  <c r="C794" i="45"/>
  <c r="C793" i="45"/>
  <c r="C792" i="45"/>
  <c r="C791" i="45"/>
  <c r="C790" i="45"/>
  <c r="C789" i="45"/>
  <c r="C788" i="45"/>
  <c r="C787" i="45"/>
  <c r="C786" i="45"/>
  <c r="C785" i="45"/>
  <c r="C784" i="45"/>
  <c r="C783" i="45"/>
  <c r="C782" i="45"/>
  <c r="C781" i="45"/>
  <c r="C780" i="45"/>
  <c r="C779" i="45"/>
  <c r="C778" i="45"/>
  <c r="C777" i="45"/>
  <c r="C776" i="45"/>
  <c r="C775" i="45"/>
  <c r="C774" i="45"/>
  <c r="C773" i="45"/>
  <c r="C772" i="45"/>
  <c r="C771" i="45"/>
  <c r="C770" i="45"/>
  <c r="C769" i="45"/>
  <c r="C768" i="45"/>
  <c r="C767" i="45"/>
  <c r="C766" i="45"/>
  <c r="C765" i="45"/>
  <c r="C764" i="45"/>
  <c r="C763" i="45"/>
  <c r="C762" i="45"/>
  <c r="C761" i="45"/>
  <c r="C760" i="45"/>
  <c r="C759" i="45"/>
  <c r="C758" i="45"/>
  <c r="C757" i="45"/>
  <c r="C756" i="45"/>
  <c r="C755" i="45"/>
  <c r="C754" i="45"/>
  <c r="C753" i="45"/>
  <c r="C752" i="45"/>
  <c r="C751" i="45"/>
  <c r="C750" i="45"/>
  <c r="C749" i="45"/>
  <c r="C748" i="45"/>
  <c r="C747" i="45"/>
  <c r="C746" i="45"/>
  <c r="C745" i="45"/>
  <c r="C744" i="45"/>
  <c r="C743" i="45"/>
  <c r="C742" i="45"/>
  <c r="C741" i="45"/>
  <c r="C740" i="45"/>
  <c r="C739" i="45"/>
  <c r="C738" i="45"/>
  <c r="C737" i="45"/>
  <c r="C736" i="45"/>
  <c r="C735" i="45"/>
  <c r="C734" i="45"/>
  <c r="C733" i="45"/>
  <c r="C732" i="45"/>
  <c r="C731" i="45"/>
  <c r="C730" i="45"/>
  <c r="C729" i="45"/>
  <c r="C728" i="45"/>
  <c r="C727" i="45"/>
  <c r="C726" i="45"/>
  <c r="C725" i="45"/>
  <c r="C724" i="45"/>
  <c r="C723" i="45"/>
  <c r="C722" i="45"/>
  <c r="C721" i="45"/>
  <c r="C720" i="45"/>
  <c r="C719" i="45"/>
  <c r="C718" i="45"/>
  <c r="C717" i="45"/>
  <c r="C716" i="45"/>
  <c r="C715" i="45"/>
  <c r="C714" i="45"/>
  <c r="C713" i="45"/>
  <c r="C712" i="45"/>
  <c r="C711" i="45"/>
  <c r="C710" i="45"/>
  <c r="C709" i="45"/>
  <c r="C708" i="45"/>
  <c r="C707" i="45"/>
  <c r="C706" i="45"/>
  <c r="C705" i="45"/>
  <c r="C704" i="45"/>
  <c r="C703" i="45"/>
  <c r="C702" i="45"/>
  <c r="C701" i="45"/>
  <c r="C700" i="45"/>
  <c r="C699" i="45"/>
  <c r="C698" i="45"/>
  <c r="C697" i="45"/>
  <c r="C696" i="45"/>
  <c r="C695" i="45"/>
  <c r="C694" i="45"/>
  <c r="C693" i="45"/>
  <c r="C692" i="45"/>
  <c r="C691" i="45"/>
  <c r="C690" i="45"/>
  <c r="C689" i="45"/>
  <c r="C688" i="45"/>
  <c r="C687" i="45"/>
  <c r="C686" i="45"/>
  <c r="C685" i="45"/>
  <c r="C684" i="45"/>
  <c r="C683" i="45"/>
  <c r="C682" i="45"/>
  <c r="C681" i="45"/>
  <c r="C680" i="45"/>
  <c r="C679" i="45"/>
  <c r="C678" i="45"/>
  <c r="C677" i="45"/>
  <c r="C676" i="45"/>
  <c r="C675" i="45"/>
  <c r="C674" i="45"/>
  <c r="C673" i="45"/>
  <c r="C672" i="45"/>
  <c r="C671" i="45"/>
  <c r="C670" i="45"/>
  <c r="C669" i="45"/>
  <c r="C668" i="45"/>
  <c r="C667" i="45"/>
  <c r="C666" i="45"/>
  <c r="C665" i="45"/>
  <c r="C664" i="45"/>
  <c r="C663" i="45"/>
  <c r="C662" i="45"/>
  <c r="C661" i="45"/>
  <c r="C660" i="45"/>
  <c r="C659" i="45"/>
  <c r="C658" i="45"/>
  <c r="C657" i="45"/>
  <c r="C656" i="45"/>
  <c r="C655" i="45"/>
  <c r="C654" i="45"/>
  <c r="C653" i="45"/>
  <c r="C652" i="45"/>
  <c r="C651" i="45"/>
  <c r="C650" i="45"/>
  <c r="C649" i="45"/>
  <c r="C648" i="45"/>
  <c r="C647" i="45"/>
  <c r="C646" i="45"/>
  <c r="C645" i="45"/>
  <c r="C644" i="45"/>
  <c r="C643" i="45"/>
  <c r="C642" i="45"/>
  <c r="C641" i="45"/>
  <c r="C640" i="45"/>
  <c r="C639" i="45"/>
  <c r="C638" i="45"/>
  <c r="C637" i="45"/>
  <c r="C636" i="45"/>
  <c r="C635" i="45"/>
  <c r="C634" i="45"/>
  <c r="C633" i="45"/>
  <c r="C632" i="45"/>
  <c r="C631" i="45"/>
  <c r="C630" i="45"/>
  <c r="C629" i="45"/>
  <c r="C628" i="45"/>
  <c r="C627" i="45"/>
  <c r="C626" i="45"/>
  <c r="C625" i="45"/>
  <c r="C624" i="45"/>
  <c r="C623" i="45"/>
  <c r="C622" i="45"/>
  <c r="C621" i="45"/>
  <c r="C620" i="45"/>
  <c r="C619" i="45"/>
  <c r="C618" i="45"/>
  <c r="C617" i="45"/>
  <c r="C616" i="45"/>
  <c r="C615" i="45"/>
  <c r="C614" i="45"/>
  <c r="C613" i="45"/>
  <c r="C612" i="45"/>
  <c r="C611" i="45"/>
  <c r="C610" i="45"/>
  <c r="C609" i="45"/>
  <c r="C608" i="45"/>
  <c r="C607" i="45"/>
  <c r="C606" i="45"/>
  <c r="C605" i="45"/>
  <c r="C604" i="45"/>
  <c r="C603" i="45"/>
  <c r="C602" i="45"/>
  <c r="C601" i="45"/>
  <c r="C600" i="45"/>
  <c r="C599" i="45"/>
  <c r="C598" i="45"/>
  <c r="C597" i="45"/>
  <c r="C596" i="45"/>
  <c r="C595" i="45"/>
  <c r="C594" i="45"/>
  <c r="C593" i="45"/>
  <c r="C592" i="45"/>
  <c r="C591" i="45"/>
  <c r="C590" i="45"/>
  <c r="C589" i="45"/>
  <c r="C588" i="45"/>
  <c r="C587" i="45"/>
  <c r="C586" i="45"/>
  <c r="C585" i="45"/>
  <c r="C584" i="45"/>
  <c r="C583" i="45"/>
  <c r="C582" i="45"/>
  <c r="C581" i="45"/>
  <c r="C580" i="45"/>
  <c r="C579" i="45"/>
  <c r="C578" i="45"/>
  <c r="C577" i="45"/>
  <c r="C576" i="45"/>
  <c r="C575" i="45"/>
  <c r="C574" i="45"/>
  <c r="C573" i="45"/>
  <c r="C572" i="45"/>
  <c r="C571" i="45"/>
  <c r="C570" i="45"/>
  <c r="C569" i="45"/>
  <c r="C568" i="45"/>
  <c r="C567" i="45"/>
  <c r="C566" i="45"/>
  <c r="C565" i="45"/>
  <c r="C564" i="45"/>
  <c r="C563" i="45"/>
  <c r="C562" i="45"/>
  <c r="C561" i="45"/>
  <c r="C560" i="45"/>
  <c r="C559" i="45"/>
  <c r="C558" i="45"/>
  <c r="C557" i="45"/>
  <c r="C556" i="45"/>
  <c r="C555" i="45"/>
  <c r="C554" i="45"/>
  <c r="C553" i="45"/>
  <c r="C552" i="45"/>
  <c r="C551" i="45"/>
  <c r="C550" i="45"/>
  <c r="C549" i="45"/>
  <c r="C548" i="45"/>
  <c r="C547" i="45"/>
  <c r="C546" i="45"/>
  <c r="C545" i="45"/>
  <c r="C544" i="45"/>
  <c r="C543" i="45"/>
  <c r="C542" i="45"/>
  <c r="C541" i="45"/>
  <c r="C540" i="45"/>
  <c r="C539" i="45"/>
  <c r="C538" i="45"/>
  <c r="C537" i="45"/>
  <c r="C536" i="45"/>
  <c r="C535" i="45"/>
  <c r="C534" i="45"/>
  <c r="C533" i="45"/>
  <c r="C532" i="45"/>
  <c r="C531" i="45"/>
  <c r="C530" i="45"/>
  <c r="C529" i="45"/>
  <c r="C528" i="45"/>
  <c r="C527" i="45"/>
  <c r="C526" i="45"/>
  <c r="C525" i="45"/>
  <c r="C524" i="45"/>
  <c r="C523" i="45"/>
  <c r="C522" i="45"/>
  <c r="C521" i="45"/>
  <c r="C520" i="45"/>
  <c r="C519" i="45"/>
  <c r="C518" i="45"/>
  <c r="C517" i="45"/>
  <c r="C516" i="45"/>
  <c r="C515" i="45"/>
  <c r="C514" i="45"/>
  <c r="C513" i="45"/>
  <c r="C512" i="45"/>
  <c r="C511" i="45"/>
  <c r="C510" i="45"/>
  <c r="C509" i="45"/>
  <c r="C508" i="45"/>
  <c r="C507" i="45"/>
  <c r="C506" i="45"/>
  <c r="C505" i="45"/>
  <c r="C504" i="45"/>
  <c r="C503" i="45"/>
  <c r="C502" i="45"/>
  <c r="C501" i="45"/>
  <c r="C500" i="45"/>
  <c r="C499" i="45"/>
  <c r="C498" i="45"/>
  <c r="C497" i="45"/>
  <c r="C496" i="45"/>
  <c r="C495" i="45"/>
  <c r="C494" i="45"/>
  <c r="C493" i="45"/>
  <c r="C492" i="45"/>
  <c r="C491" i="45"/>
  <c r="C490" i="45"/>
  <c r="C489" i="45"/>
  <c r="C488" i="45"/>
  <c r="C487" i="45"/>
  <c r="C486" i="45"/>
  <c r="C485" i="45"/>
  <c r="C484" i="45"/>
  <c r="C483" i="45"/>
  <c r="C482" i="45"/>
  <c r="C481" i="45"/>
  <c r="C480" i="45"/>
  <c r="C479" i="45"/>
  <c r="C478" i="45"/>
  <c r="C477" i="45"/>
  <c r="C476" i="45"/>
  <c r="C475" i="45"/>
  <c r="C474" i="45"/>
  <c r="C473" i="45"/>
  <c r="C472" i="45"/>
  <c r="C471" i="45"/>
  <c r="C470" i="45"/>
  <c r="C469" i="45"/>
  <c r="C468" i="45"/>
  <c r="C467" i="45"/>
  <c r="C466" i="45"/>
  <c r="C465" i="45"/>
  <c r="C464" i="45"/>
  <c r="C463" i="45"/>
  <c r="C462" i="45"/>
  <c r="C461" i="45"/>
  <c r="C460" i="45"/>
  <c r="C459" i="45"/>
  <c r="C458" i="45"/>
  <c r="C457" i="45"/>
  <c r="C456" i="45"/>
  <c r="C455" i="45"/>
  <c r="C454" i="45"/>
  <c r="C453" i="45"/>
  <c r="C452" i="45"/>
  <c r="C451" i="45"/>
  <c r="C450" i="45"/>
  <c r="C449" i="45"/>
  <c r="C448" i="45"/>
  <c r="C447" i="45"/>
  <c r="C446" i="45"/>
  <c r="C445" i="45"/>
  <c r="C444" i="45"/>
  <c r="C443" i="45"/>
  <c r="C442" i="45"/>
  <c r="C441" i="45"/>
  <c r="C440" i="45"/>
  <c r="C439" i="45"/>
  <c r="C438" i="45"/>
  <c r="C437" i="45"/>
  <c r="C436" i="45"/>
  <c r="C435" i="45"/>
  <c r="C434" i="45"/>
  <c r="C433" i="45"/>
  <c r="C432" i="45"/>
  <c r="C431" i="45"/>
  <c r="C430" i="45"/>
  <c r="C429" i="45"/>
  <c r="C428" i="45"/>
  <c r="C427" i="45"/>
  <c r="C426" i="45"/>
  <c r="C425" i="45"/>
  <c r="C424" i="45"/>
  <c r="C423" i="45"/>
  <c r="C422" i="45"/>
  <c r="C421" i="45"/>
  <c r="C420" i="45"/>
  <c r="C419" i="45"/>
  <c r="C418" i="45"/>
  <c r="C417" i="45"/>
  <c r="C416" i="45"/>
  <c r="C415" i="45"/>
  <c r="C414" i="45"/>
  <c r="C413" i="45"/>
  <c r="C412" i="45"/>
  <c r="C411" i="45"/>
  <c r="C410" i="45"/>
  <c r="C409" i="45"/>
  <c r="C408" i="45"/>
  <c r="C407" i="45"/>
  <c r="C406" i="45"/>
  <c r="C405" i="45"/>
  <c r="C404" i="45"/>
  <c r="C403" i="45"/>
  <c r="C402" i="45"/>
  <c r="C401" i="45"/>
  <c r="C400" i="45"/>
  <c r="C399" i="45"/>
  <c r="C398" i="45"/>
  <c r="C397" i="45"/>
  <c r="C396" i="45"/>
  <c r="C395" i="45"/>
  <c r="C394" i="45"/>
  <c r="C393" i="45"/>
  <c r="C392" i="45"/>
  <c r="C391" i="45"/>
  <c r="C390" i="45"/>
  <c r="C389" i="45"/>
  <c r="C388" i="45"/>
  <c r="C387" i="45"/>
  <c r="C386" i="45"/>
  <c r="C385" i="45"/>
  <c r="C384" i="45"/>
  <c r="C383" i="45"/>
  <c r="C382" i="45"/>
  <c r="C381" i="45"/>
  <c r="C380" i="45"/>
  <c r="C379" i="45"/>
  <c r="C378" i="45"/>
  <c r="C377" i="45"/>
  <c r="C376" i="45"/>
  <c r="C375" i="45"/>
  <c r="C374" i="45"/>
  <c r="C373" i="45"/>
  <c r="C372" i="45"/>
  <c r="C371" i="45"/>
  <c r="C370" i="45"/>
  <c r="C369" i="45"/>
  <c r="C368" i="45"/>
  <c r="C367" i="45"/>
  <c r="C366" i="45"/>
  <c r="C365" i="45"/>
  <c r="C364" i="45"/>
  <c r="C363" i="45"/>
  <c r="C362" i="45"/>
  <c r="C361" i="45"/>
  <c r="C360" i="45"/>
  <c r="C359" i="45"/>
  <c r="C358" i="45"/>
  <c r="C357" i="45"/>
  <c r="C356" i="45"/>
  <c r="C355" i="45"/>
  <c r="C354" i="45"/>
  <c r="C353" i="45"/>
  <c r="C352" i="45"/>
  <c r="C351" i="45"/>
  <c r="C350" i="45"/>
  <c r="C349" i="45"/>
  <c r="C348" i="45"/>
  <c r="C347" i="45"/>
  <c r="C346" i="45"/>
  <c r="C345" i="45"/>
  <c r="C344" i="45"/>
  <c r="C343" i="45"/>
  <c r="C342" i="45"/>
  <c r="C341" i="45"/>
  <c r="C340" i="45"/>
  <c r="C339" i="45"/>
  <c r="C338" i="45"/>
  <c r="C337" i="45"/>
  <c r="C336" i="45"/>
  <c r="C335" i="45"/>
  <c r="C334" i="45"/>
  <c r="C333" i="45"/>
  <c r="C332" i="45"/>
  <c r="C331" i="45"/>
  <c r="C330" i="45"/>
  <c r="C329" i="45"/>
  <c r="C328" i="45"/>
  <c r="C327" i="45"/>
  <c r="C326" i="45"/>
  <c r="C325" i="45"/>
  <c r="C324" i="45"/>
  <c r="C323" i="45"/>
  <c r="C322" i="45"/>
  <c r="C321" i="45"/>
  <c r="C320" i="45"/>
  <c r="C319" i="45"/>
  <c r="C318" i="45"/>
  <c r="C317" i="45"/>
  <c r="C316" i="45"/>
  <c r="C315" i="45"/>
  <c r="C314" i="45"/>
  <c r="C313" i="45"/>
  <c r="C312" i="45"/>
  <c r="C311" i="45"/>
  <c r="C310" i="45"/>
  <c r="C309" i="45"/>
  <c r="C308" i="45"/>
  <c r="C307" i="45"/>
  <c r="C306" i="45"/>
  <c r="C305" i="45"/>
  <c r="C304" i="45"/>
  <c r="C303" i="45"/>
  <c r="C302" i="45"/>
  <c r="C301" i="45"/>
  <c r="C300" i="45"/>
  <c r="C299" i="45"/>
  <c r="C298" i="45"/>
  <c r="C297" i="45"/>
  <c r="C296" i="45"/>
  <c r="C295" i="45"/>
  <c r="C294" i="45"/>
  <c r="C293" i="45"/>
  <c r="C292" i="45"/>
  <c r="C291" i="45"/>
  <c r="C290" i="45"/>
  <c r="C289" i="45"/>
  <c r="C288" i="45"/>
  <c r="C287" i="45"/>
  <c r="C286" i="45"/>
  <c r="C285" i="45"/>
  <c r="C284" i="45"/>
  <c r="C283" i="45"/>
  <c r="C282" i="45"/>
  <c r="C281" i="45"/>
  <c r="C280" i="45"/>
  <c r="C279" i="45"/>
  <c r="C278" i="45"/>
  <c r="C277" i="45"/>
  <c r="C276" i="45"/>
  <c r="C275" i="45"/>
  <c r="C274" i="45"/>
  <c r="C273" i="45"/>
  <c r="C272" i="45"/>
  <c r="C271" i="45"/>
  <c r="C270" i="45"/>
  <c r="C269" i="45"/>
  <c r="C268" i="45"/>
  <c r="C267" i="45"/>
  <c r="C266" i="45"/>
  <c r="C265" i="45"/>
  <c r="C264" i="45"/>
  <c r="C263" i="45"/>
  <c r="C262" i="45"/>
  <c r="C261" i="45"/>
  <c r="C260" i="45"/>
  <c r="C259" i="45"/>
  <c r="C258" i="45"/>
  <c r="C257" i="45"/>
  <c r="C256" i="45"/>
  <c r="C255" i="45"/>
  <c r="C254" i="45"/>
  <c r="C253" i="45"/>
  <c r="C252" i="45"/>
  <c r="C251" i="45"/>
  <c r="C250" i="45"/>
  <c r="C249" i="45"/>
  <c r="C248" i="45"/>
  <c r="C247" i="45"/>
  <c r="C246" i="45"/>
  <c r="C245" i="45"/>
  <c r="C244" i="45"/>
  <c r="C243" i="45"/>
  <c r="C242" i="45"/>
  <c r="C241" i="45"/>
  <c r="C240" i="45"/>
  <c r="C239" i="45"/>
  <c r="C238" i="45"/>
  <c r="C237" i="45"/>
  <c r="C236" i="45"/>
  <c r="C235" i="45"/>
  <c r="C234" i="45"/>
  <c r="C233" i="45"/>
  <c r="C232" i="45"/>
  <c r="C231" i="45"/>
  <c r="C230" i="45"/>
  <c r="C229" i="45"/>
  <c r="C228" i="45"/>
  <c r="C227" i="45"/>
  <c r="C226" i="45"/>
  <c r="C225" i="45"/>
  <c r="C224" i="45"/>
  <c r="C223" i="45"/>
  <c r="C222" i="45"/>
  <c r="C221" i="45"/>
  <c r="C220" i="45"/>
  <c r="C219" i="45"/>
  <c r="C218" i="45"/>
  <c r="C217" i="45"/>
  <c r="C216" i="45"/>
  <c r="C215" i="45"/>
  <c r="C214" i="45"/>
  <c r="C213" i="45"/>
  <c r="C212" i="45"/>
  <c r="C211" i="45"/>
  <c r="C210" i="45"/>
  <c r="C209" i="45"/>
  <c r="C208" i="45"/>
  <c r="C207" i="45"/>
  <c r="C206" i="45"/>
  <c r="C205" i="45"/>
  <c r="C204" i="45"/>
  <c r="C203" i="45"/>
  <c r="C202" i="45"/>
  <c r="C201" i="45"/>
  <c r="C200" i="45"/>
  <c r="C199" i="45"/>
  <c r="C198" i="45"/>
  <c r="C197" i="45"/>
  <c r="C196" i="45"/>
  <c r="C195" i="45"/>
  <c r="C194" i="45"/>
  <c r="C193" i="45"/>
  <c r="C192" i="45"/>
  <c r="C191" i="45"/>
  <c r="C190" i="45"/>
  <c r="C189" i="45"/>
  <c r="C188" i="45"/>
  <c r="C187" i="45"/>
  <c r="C186" i="45"/>
  <c r="C185" i="45"/>
  <c r="C184" i="45"/>
  <c r="C183" i="45"/>
  <c r="C182" i="45"/>
  <c r="C181" i="45"/>
  <c r="C180" i="45"/>
  <c r="C179" i="45"/>
  <c r="C178" i="45"/>
  <c r="C177" i="45"/>
  <c r="C176" i="45"/>
  <c r="C175" i="45"/>
  <c r="C174" i="45"/>
  <c r="C173" i="45"/>
  <c r="C172" i="45"/>
  <c r="C171" i="45"/>
  <c r="C170" i="45"/>
  <c r="C169" i="45"/>
  <c r="C168" i="45"/>
  <c r="C167" i="45"/>
  <c r="C166" i="45"/>
  <c r="C165" i="45"/>
  <c r="C164" i="45"/>
  <c r="C163" i="45"/>
  <c r="C162" i="45"/>
  <c r="C161" i="45"/>
  <c r="C160" i="45"/>
  <c r="C159" i="45"/>
  <c r="C158" i="45"/>
  <c r="C157" i="45"/>
  <c r="C156" i="45"/>
  <c r="C155" i="45"/>
  <c r="C154" i="45"/>
  <c r="C153" i="45"/>
  <c r="C152" i="45"/>
  <c r="C151" i="45"/>
  <c r="C150" i="45"/>
  <c r="C149" i="45"/>
  <c r="C148" i="45"/>
  <c r="C147" i="45"/>
  <c r="C146" i="45"/>
  <c r="C145" i="45"/>
  <c r="C144" i="45"/>
  <c r="C143" i="45"/>
  <c r="C142" i="45"/>
  <c r="C141" i="45"/>
  <c r="C140" i="45"/>
  <c r="C139" i="45"/>
  <c r="C138" i="45"/>
  <c r="C137" i="45"/>
  <c r="C136" i="45"/>
  <c r="C135" i="45"/>
  <c r="C134" i="45"/>
  <c r="C133" i="45"/>
  <c r="C132" i="45"/>
  <c r="C131" i="45"/>
  <c r="C130" i="45"/>
  <c r="C129" i="45"/>
  <c r="C128" i="45"/>
  <c r="C127" i="45"/>
  <c r="C126" i="45"/>
  <c r="C125" i="45"/>
  <c r="C124" i="45"/>
  <c r="C123" i="45"/>
  <c r="C122" i="45"/>
  <c r="C121" i="45"/>
  <c r="C120" i="45"/>
  <c r="C119" i="45"/>
  <c r="C118" i="45"/>
  <c r="C117" i="45"/>
  <c r="C116" i="45"/>
  <c r="C115" i="45"/>
  <c r="C114" i="45"/>
  <c r="C113" i="45"/>
  <c r="C112" i="45"/>
  <c r="C111" i="45"/>
  <c r="C110" i="45"/>
  <c r="C109" i="45"/>
  <c r="C108" i="45"/>
  <c r="C107" i="45"/>
  <c r="C106" i="45"/>
  <c r="C105" i="45"/>
  <c r="C104" i="45"/>
  <c r="C103" i="45"/>
  <c r="C102" i="45"/>
  <c r="C101" i="45"/>
  <c r="C100" i="45"/>
  <c r="C99" i="45"/>
  <c r="C98" i="45"/>
  <c r="C97" i="45"/>
  <c r="C96" i="45"/>
  <c r="C95" i="45"/>
  <c r="C94" i="45"/>
  <c r="C93" i="45"/>
  <c r="C92" i="45"/>
  <c r="C91" i="45"/>
  <c r="C90" i="45"/>
  <c r="C89" i="45"/>
  <c r="C88" i="45"/>
  <c r="C87" i="45"/>
  <c r="C86" i="45"/>
  <c r="C85" i="45"/>
  <c r="C84" i="45"/>
  <c r="C83" i="45"/>
  <c r="C82" i="45"/>
  <c r="C81" i="45"/>
  <c r="C80" i="45"/>
  <c r="C79" i="45"/>
  <c r="C78" i="45"/>
  <c r="C77" i="45"/>
  <c r="C76" i="45"/>
  <c r="C75" i="45"/>
  <c r="C74" i="45"/>
  <c r="C73" i="45"/>
  <c r="C72" i="45"/>
  <c r="C71" i="45"/>
  <c r="C70" i="45"/>
  <c r="C69" i="45"/>
  <c r="C68" i="45"/>
  <c r="C67" i="45"/>
  <c r="C66" i="45"/>
  <c r="C65" i="45"/>
  <c r="C64" i="45"/>
  <c r="C63" i="45"/>
  <c r="C62" i="45"/>
  <c r="C61" i="45"/>
  <c r="C60" i="45"/>
  <c r="C59" i="45"/>
  <c r="C58" i="45"/>
  <c r="C57" i="45"/>
  <c r="C56" i="45"/>
  <c r="C55" i="45"/>
  <c r="C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C21" i="45"/>
  <c r="C20" i="45"/>
  <c r="C19" i="45"/>
  <c r="C18" i="45"/>
  <c r="C17" i="45"/>
  <c r="C16" i="45"/>
  <c r="C15" i="45"/>
  <c r="C14" i="45"/>
  <c r="C13" i="45"/>
  <c r="C12" i="45"/>
  <c r="C11" i="45"/>
  <c r="C10" i="45"/>
  <c r="C9" i="45"/>
  <c r="C8" i="45"/>
  <c r="C7" i="45"/>
  <c r="C6" i="45"/>
  <c r="C5" i="45"/>
  <c r="C4" i="45"/>
  <c r="C3" i="45"/>
  <c r="C2" i="45"/>
  <c r="U54" i="36" l="1"/>
  <c r="U52" i="36"/>
  <c r="U50" i="36"/>
  <c r="U48" i="36"/>
  <c r="U46" i="36"/>
  <c r="U44" i="36"/>
  <c r="U42" i="36"/>
  <c r="U40" i="36"/>
  <c r="U38" i="36"/>
  <c r="T48" i="36"/>
  <c r="S48" i="36"/>
  <c r="R48" i="36"/>
  <c r="Q48" i="36"/>
  <c r="P48" i="36"/>
  <c r="O48" i="36"/>
  <c r="N48" i="36"/>
  <c r="M48" i="36"/>
  <c r="L48" i="36"/>
  <c r="K48" i="36"/>
  <c r="J48" i="36"/>
  <c r="I48" i="36"/>
  <c r="H48" i="36"/>
  <c r="G48" i="36"/>
  <c r="F48" i="36"/>
  <c r="E48" i="36"/>
  <c r="D48" i="36"/>
  <c r="T47" i="36"/>
  <c r="S47" i="36"/>
  <c r="R47" i="36"/>
  <c r="Q47" i="36"/>
  <c r="P47" i="36"/>
  <c r="O47" i="36"/>
  <c r="N47" i="36"/>
  <c r="M47" i="36"/>
  <c r="L47" i="36"/>
  <c r="K47" i="36"/>
  <c r="J47" i="36"/>
  <c r="I47" i="36"/>
  <c r="H47" i="36"/>
  <c r="G47" i="36"/>
  <c r="F47" i="36"/>
  <c r="E47" i="36"/>
  <c r="D47" i="36"/>
  <c r="D54" i="36"/>
  <c r="D53" i="36"/>
  <c r="T52" i="36"/>
  <c r="S52" i="36"/>
  <c r="R52" i="36"/>
  <c r="Q52" i="36"/>
  <c r="P52" i="36"/>
  <c r="O52" i="36"/>
  <c r="N52" i="36"/>
  <c r="M52" i="36"/>
  <c r="L52" i="36"/>
  <c r="K52" i="36"/>
  <c r="J52" i="36"/>
  <c r="I52" i="36"/>
  <c r="H52" i="36"/>
  <c r="G52" i="36"/>
  <c r="F52" i="36"/>
  <c r="E52" i="36"/>
  <c r="D52" i="36"/>
  <c r="T51" i="36"/>
  <c r="S51" i="36"/>
  <c r="R51" i="36"/>
  <c r="Q51" i="36"/>
  <c r="P51" i="36"/>
  <c r="O51" i="36"/>
  <c r="N51" i="36"/>
  <c r="M51" i="36"/>
  <c r="L51" i="36"/>
  <c r="K51" i="36"/>
  <c r="J51" i="36"/>
  <c r="I51" i="36"/>
  <c r="H51" i="36"/>
  <c r="G51" i="36"/>
  <c r="F51" i="36"/>
  <c r="E51" i="36"/>
  <c r="D51" i="36"/>
  <c r="T50" i="36"/>
  <c r="S50" i="36"/>
  <c r="R50" i="36"/>
  <c r="Q50" i="36"/>
  <c r="P50" i="36"/>
  <c r="O50" i="36"/>
  <c r="N50" i="36"/>
  <c r="M50" i="36"/>
  <c r="L50" i="36"/>
  <c r="K50" i="36"/>
  <c r="J50" i="36"/>
  <c r="I50" i="36"/>
  <c r="H50" i="36"/>
  <c r="G50" i="36"/>
  <c r="F50" i="36"/>
  <c r="E50" i="36"/>
  <c r="D50" i="36"/>
  <c r="T49" i="36"/>
  <c r="S49" i="36"/>
  <c r="R49" i="36"/>
  <c r="Q49" i="36"/>
  <c r="P49" i="36"/>
  <c r="O49" i="36"/>
  <c r="N49" i="36"/>
  <c r="M49" i="36"/>
  <c r="L49" i="36"/>
  <c r="K49" i="36"/>
  <c r="J49" i="36"/>
  <c r="I49" i="36"/>
  <c r="H49" i="36"/>
  <c r="G49" i="36"/>
  <c r="F49" i="36"/>
  <c r="E49" i="36"/>
  <c r="D49" i="36"/>
  <c r="T46" i="36"/>
  <c r="S46" i="36"/>
  <c r="R46" i="36"/>
  <c r="Q46" i="36"/>
  <c r="P46" i="36"/>
  <c r="O46" i="36"/>
  <c r="N46" i="36"/>
  <c r="M46" i="36"/>
  <c r="L46" i="36"/>
  <c r="K46" i="36"/>
  <c r="J46" i="36"/>
  <c r="I46" i="36"/>
  <c r="H46" i="36"/>
  <c r="G46" i="36"/>
  <c r="F46" i="36"/>
  <c r="E46" i="36"/>
  <c r="D46" i="36"/>
  <c r="T45" i="36"/>
  <c r="S45" i="36"/>
  <c r="R45" i="36"/>
  <c r="Q45" i="36"/>
  <c r="P45" i="36"/>
  <c r="O45" i="36"/>
  <c r="N45" i="36"/>
  <c r="M45" i="36"/>
  <c r="L45" i="36"/>
  <c r="K45" i="36"/>
  <c r="J45" i="36"/>
  <c r="I45" i="36"/>
  <c r="H45" i="36"/>
  <c r="G45" i="36"/>
  <c r="F45" i="36"/>
  <c r="E45" i="36"/>
  <c r="D45" i="36"/>
  <c r="T44" i="36"/>
  <c r="S44" i="36"/>
  <c r="R44" i="36"/>
  <c r="Q44" i="36"/>
  <c r="P44" i="36"/>
  <c r="O44" i="36"/>
  <c r="N44" i="36"/>
  <c r="M44" i="36"/>
  <c r="L44" i="36"/>
  <c r="K44" i="36"/>
  <c r="J44" i="36"/>
  <c r="I44" i="36"/>
  <c r="H44" i="36"/>
  <c r="G44" i="36"/>
  <c r="F44" i="36"/>
  <c r="E44" i="36"/>
  <c r="D44" i="36"/>
  <c r="T43" i="36"/>
  <c r="S43" i="36"/>
  <c r="R43" i="36"/>
  <c r="Q43" i="36"/>
  <c r="P43" i="36"/>
  <c r="O43" i="36"/>
  <c r="N43" i="36"/>
  <c r="M43" i="36"/>
  <c r="L43" i="36"/>
  <c r="K43" i="36"/>
  <c r="J43" i="36"/>
  <c r="I43" i="36"/>
  <c r="H43" i="36"/>
  <c r="G43" i="36"/>
  <c r="F43" i="36"/>
  <c r="E43" i="36"/>
  <c r="D43" i="36"/>
  <c r="T42" i="36"/>
  <c r="S42" i="36"/>
  <c r="R42" i="36"/>
  <c r="Q42" i="36"/>
  <c r="P42" i="36"/>
  <c r="O42" i="36"/>
  <c r="N42" i="36"/>
  <c r="M42" i="36"/>
  <c r="L42" i="36"/>
  <c r="K42" i="36"/>
  <c r="J42" i="36"/>
  <c r="I42" i="36"/>
  <c r="H42" i="36"/>
  <c r="G42" i="36"/>
  <c r="F42" i="36"/>
  <c r="E42" i="36"/>
  <c r="D42" i="36"/>
  <c r="T41" i="36"/>
  <c r="S41" i="36"/>
  <c r="R41" i="36"/>
  <c r="Q41" i="36"/>
  <c r="P41" i="36"/>
  <c r="O41" i="36"/>
  <c r="N41" i="36"/>
  <c r="M41" i="36"/>
  <c r="L41" i="36"/>
  <c r="K41" i="36"/>
  <c r="J41" i="36"/>
  <c r="I41" i="36"/>
  <c r="H41" i="36"/>
  <c r="G41" i="36"/>
  <c r="F41" i="36"/>
  <c r="E41" i="36"/>
  <c r="D41" i="36"/>
  <c r="T40" i="36"/>
  <c r="S40" i="36"/>
  <c r="R40" i="36"/>
  <c r="Q40" i="36"/>
  <c r="P40" i="36"/>
  <c r="O40" i="36"/>
  <c r="N40" i="36"/>
  <c r="M40" i="36"/>
  <c r="L40" i="36"/>
  <c r="K40" i="36"/>
  <c r="J40" i="36"/>
  <c r="I40" i="36"/>
  <c r="H40" i="36"/>
  <c r="G40" i="36"/>
  <c r="F40" i="36"/>
  <c r="E40" i="36"/>
  <c r="D40" i="36"/>
  <c r="T39" i="36"/>
  <c r="S39" i="36"/>
  <c r="R39" i="36"/>
  <c r="Q39" i="36"/>
  <c r="P39" i="36"/>
  <c r="O39" i="36"/>
  <c r="N39" i="36"/>
  <c r="M39" i="36"/>
  <c r="L39" i="36"/>
  <c r="K39" i="36"/>
  <c r="J39" i="36"/>
  <c r="I39" i="36"/>
  <c r="H39" i="36"/>
  <c r="G39" i="36"/>
  <c r="F39" i="36"/>
  <c r="E39" i="36"/>
  <c r="D39" i="36"/>
  <c r="D38" i="36"/>
  <c r="D37" i="36"/>
  <c r="T53" i="36" l="1"/>
  <c r="S53" i="36"/>
  <c r="R53" i="36"/>
  <c r="Q53" i="36"/>
  <c r="P53" i="36"/>
  <c r="O53" i="36"/>
  <c r="N53" i="36"/>
  <c r="M53" i="36"/>
  <c r="L53" i="36"/>
  <c r="K53" i="36"/>
  <c r="J53" i="36"/>
  <c r="I53" i="36"/>
  <c r="H53" i="36"/>
  <c r="G53" i="36"/>
  <c r="F53" i="36"/>
  <c r="E53" i="36"/>
  <c r="T54" i="36"/>
  <c r="S54" i="36"/>
  <c r="R54" i="36"/>
  <c r="Q54" i="36"/>
  <c r="P54" i="36"/>
  <c r="O54" i="36"/>
  <c r="N54" i="36"/>
  <c r="M54" i="36"/>
  <c r="L54" i="36"/>
  <c r="K54" i="36"/>
  <c r="J54" i="36"/>
  <c r="I54" i="36"/>
  <c r="H54" i="36"/>
  <c r="G54" i="36"/>
  <c r="F54" i="36"/>
  <c r="E54" i="36"/>
  <c r="AT55" i="36" l="1"/>
  <c r="AT55" i="37" l="1"/>
  <c r="AG54" i="36"/>
  <c r="AG52" i="36"/>
  <c r="AG50" i="36"/>
  <c r="AG48" i="36"/>
  <c r="AG46" i="36"/>
  <c r="AG44" i="36"/>
  <c r="AG42" i="36"/>
  <c r="AG40" i="36"/>
  <c r="AG38" i="36"/>
  <c r="T38" i="36"/>
  <c r="S38" i="36"/>
  <c r="R38" i="36"/>
  <c r="Q38" i="36"/>
  <c r="P38" i="36"/>
  <c r="O38" i="36"/>
  <c r="N38" i="36"/>
  <c r="M38" i="36"/>
  <c r="L38" i="36"/>
  <c r="K38" i="36"/>
  <c r="J38" i="36"/>
  <c r="I38" i="36"/>
  <c r="H38" i="36"/>
  <c r="G38" i="36"/>
  <c r="F38" i="36"/>
  <c r="E38" i="36"/>
  <c r="T37" i="36"/>
  <c r="S37" i="36"/>
  <c r="R37" i="36"/>
  <c r="Q37" i="36"/>
  <c r="P37" i="36"/>
  <c r="O37" i="36"/>
  <c r="N37" i="36"/>
  <c r="M37" i="36"/>
  <c r="L37" i="36"/>
  <c r="K37" i="36"/>
  <c r="J37" i="36"/>
  <c r="I37" i="36"/>
  <c r="H37" i="36"/>
  <c r="G37" i="36"/>
  <c r="F37" i="36"/>
  <c r="E37" i="36"/>
  <c r="AT55" i="35"/>
</calcChain>
</file>

<file path=xl/sharedStrings.xml><?xml version="1.0" encoding="utf-8"?>
<sst xmlns="http://schemas.openxmlformats.org/spreadsheetml/2006/main" count="22398" uniqueCount="9930">
  <si>
    <t>業者請求書添付用紙</t>
    <rPh sb="0" eb="2">
      <t>ギョウシャ</t>
    </rPh>
    <rPh sb="2" eb="5">
      <t>セイキュウショ</t>
    </rPh>
    <rPh sb="5" eb="7">
      <t>テンプ</t>
    </rPh>
    <rPh sb="7" eb="9">
      <t>ヨウシ</t>
    </rPh>
    <phoneticPr fontId="2"/>
  </si>
  <si>
    <t>伝票番号</t>
    <rPh sb="0" eb="2">
      <t>デンピョウ</t>
    </rPh>
    <rPh sb="2" eb="4">
      <t>バンゴウ</t>
    </rPh>
    <phoneticPr fontId="2"/>
  </si>
  <si>
    <t>業者コード</t>
    <rPh sb="0" eb="2">
      <t>ギョウシャ</t>
    </rPh>
    <phoneticPr fontId="2"/>
  </si>
  <si>
    <t>　　請求書がインボイス（適格請求書）の場合〇、インボイスでなければ×
　　（請求書にTから始まる登録番号がある場合は〇なければ×）　</t>
    <rPh sb="2" eb="5">
      <t>セイキュウショ</t>
    </rPh>
    <rPh sb="12" eb="14">
      <t>テキカク</t>
    </rPh>
    <rPh sb="14" eb="17">
      <t>セイキュウショ</t>
    </rPh>
    <rPh sb="19" eb="21">
      <t>バアイ</t>
    </rPh>
    <phoneticPr fontId="2"/>
  </si>
  <si>
    <t>※</t>
    <phoneticPr fontId="2"/>
  </si>
  <si>
    <t>フリガナ</t>
    <phoneticPr fontId="2"/>
  </si>
  <si>
    <t>業者名</t>
    <rPh sb="2" eb="3">
      <t>メイ</t>
    </rPh>
    <phoneticPr fontId="2"/>
  </si>
  <si>
    <t>※×の場合、仕入税額控除における経過措置の適用を受ける仕入（R5.10.1～R8.9.30 80％控除対象、R8.10.1～R11.9.30 50％控除対象）</t>
    <rPh sb="3" eb="5">
      <t>バアイ</t>
    </rPh>
    <rPh sb="6" eb="8">
      <t>シイ</t>
    </rPh>
    <rPh sb="8" eb="10">
      <t>ゼイガク</t>
    </rPh>
    <rPh sb="10" eb="12">
      <t>コウジョ</t>
    </rPh>
    <rPh sb="16" eb="18">
      <t>ケイカ</t>
    </rPh>
    <rPh sb="18" eb="20">
      <t>ソチ</t>
    </rPh>
    <rPh sb="21" eb="23">
      <t>テキヨウ</t>
    </rPh>
    <rPh sb="24" eb="25">
      <t>ウ</t>
    </rPh>
    <rPh sb="27" eb="29">
      <t>シイ</t>
    </rPh>
    <rPh sb="49" eb="51">
      <t>コウジョ</t>
    </rPh>
    <rPh sb="51" eb="53">
      <t>タイショウ</t>
    </rPh>
    <rPh sb="74" eb="76">
      <t>コウジョ</t>
    </rPh>
    <rPh sb="76" eb="78">
      <t>タイショウ</t>
    </rPh>
    <phoneticPr fontId="2"/>
  </si>
  <si>
    <t>請求内容（概要）</t>
    <rPh sb="0" eb="2">
      <t>セイキュウ</t>
    </rPh>
    <rPh sb="2" eb="4">
      <t>ナイヨウ</t>
    </rPh>
    <rPh sb="5" eb="7">
      <t>ガイヨウ</t>
    </rPh>
    <phoneticPr fontId="2"/>
  </si>
  <si>
    <t xml:space="preserve"> 備 　考</t>
    <rPh sb="1" eb="2">
      <t>ソナエ</t>
    </rPh>
    <rPh sb="4" eb="5">
      <t>コウ</t>
    </rPh>
    <phoneticPr fontId="2"/>
  </si>
  <si>
    <t>設置場所</t>
    <phoneticPr fontId="2"/>
  </si>
  <si>
    <t>業　　　　務</t>
    <rPh sb="0" eb="1">
      <t>ギョウ</t>
    </rPh>
    <rPh sb="5" eb="6">
      <t>ツトム</t>
    </rPh>
    <phoneticPr fontId="2"/>
  </si>
  <si>
    <t>会計単位</t>
    <rPh sb="0" eb="2">
      <t>カイケイ</t>
    </rPh>
    <rPh sb="2" eb="4">
      <t>タンイ</t>
    </rPh>
    <phoneticPr fontId="2"/>
  </si>
  <si>
    <t>科　　　　目</t>
    <rPh sb="0" eb="1">
      <t>カ</t>
    </rPh>
    <rPh sb="5" eb="6">
      <t>メ</t>
    </rPh>
    <phoneticPr fontId="2"/>
  </si>
  <si>
    <t>金　　額　　(税　込)</t>
    <rPh sb="0" eb="1">
      <t>キン</t>
    </rPh>
    <rPh sb="3" eb="4">
      <t>ガク</t>
    </rPh>
    <rPh sb="7" eb="8">
      <t>ゼイ</t>
    </rPh>
    <rPh sb="9" eb="10">
      <t>コ</t>
    </rPh>
    <phoneticPr fontId="2"/>
  </si>
  <si>
    <t>税率</t>
    <rPh sb="0" eb="2">
      <t>ゼイリツ</t>
    </rPh>
    <phoneticPr fontId="2"/>
  </si>
  <si>
    <t>整　理　番　号</t>
    <rPh sb="0" eb="1">
      <t>ヒトシ</t>
    </rPh>
    <rPh sb="2" eb="3">
      <t>リ</t>
    </rPh>
    <rPh sb="4" eb="5">
      <t>バン</t>
    </rPh>
    <rPh sb="6" eb="7">
      <t>ゴウ</t>
    </rPh>
    <phoneticPr fontId="2"/>
  </si>
  <si>
    <t>入　　力　　日</t>
    <rPh sb="0" eb="1">
      <t>イ</t>
    </rPh>
    <rPh sb="3" eb="4">
      <t>チカラ</t>
    </rPh>
    <rPh sb="6" eb="7">
      <t>ビ</t>
    </rPh>
    <phoneticPr fontId="2"/>
  </si>
  <si>
    <t>分類コード</t>
    <rPh sb="0" eb="2">
      <t>ブンルイ</t>
    </rPh>
    <phoneticPr fontId="2"/>
  </si>
  <si>
    <t>所属コード</t>
    <rPh sb="0" eb="2">
      <t>ショゾク</t>
    </rPh>
    <phoneticPr fontId="2"/>
  </si>
  <si>
    <t>取得</t>
    <rPh sb="0" eb="2">
      <t>シュトク</t>
    </rPh>
    <phoneticPr fontId="2"/>
  </si>
  <si>
    <t>耐用年数</t>
    <rPh sb="0" eb="2">
      <t>タイヨウ</t>
    </rPh>
    <rPh sb="2" eb="4">
      <t>ネンスウ</t>
    </rPh>
    <phoneticPr fontId="2"/>
  </si>
  <si>
    <t>ラベル</t>
    <phoneticPr fontId="2"/>
  </si>
  <si>
    <t>助成金</t>
    <rPh sb="0" eb="3">
      <t>ジョセイキン</t>
    </rPh>
    <phoneticPr fontId="2"/>
  </si>
  <si>
    <t>寄付</t>
    <rPh sb="0" eb="2">
      <t>キフ</t>
    </rPh>
    <phoneticPr fontId="2"/>
  </si>
  <si>
    <t>数量</t>
    <rPh sb="0" eb="2">
      <t>スウリョウ</t>
    </rPh>
    <phoneticPr fontId="2"/>
  </si>
  <si>
    <t>単　　　価</t>
    <rPh sb="0" eb="1">
      <t>タン</t>
    </rPh>
    <rPh sb="4" eb="5">
      <t>アタイ</t>
    </rPh>
    <phoneticPr fontId="2"/>
  </si>
  <si>
    <t>金　　　　額</t>
    <rPh sb="0" eb="1">
      <t>キン</t>
    </rPh>
    <rPh sb="5" eb="6">
      <t>ガク</t>
    </rPh>
    <phoneticPr fontId="2"/>
  </si>
  <si>
    <t>施設課長</t>
    <rPh sb="0" eb="2">
      <t>シセツ</t>
    </rPh>
    <rPh sb="2" eb="4">
      <t>カチョウ</t>
    </rPh>
    <phoneticPr fontId="2"/>
  </si>
  <si>
    <t>係</t>
    <rPh sb="0" eb="1">
      <t>カカリ</t>
    </rPh>
    <phoneticPr fontId="2"/>
  </si>
  <si>
    <t>検収</t>
    <rPh sb="0" eb="2">
      <t>ケンシュウ</t>
    </rPh>
    <phoneticPr fontId="2"/>
  </si>
  <si>
    <t>台・ラ</t>
    <rPh sb="0" eb="1">
      <t>ダイ</t>
    </rPh>
    <phoneticPr fontId="2"/>
  </si>
  <si>
    <t>予算単位</t>
    <rPh sb="0" eb="2">
      <t>ヨサン</t>
    </rPh>
    <rPh sb="2" eb="4">
      <t>タンイ</t>
    </rPh>
    <phoneticPr fontId="2"/>
  </si>
  <si>
    <t>・給与所得税　　　　【6000】
・204条所得税　　　【6001】
・非居住者所得税　【6002】</t>
    <rPh sb="1" eb="3">
      <t>キュウヨ</t>
    </rPh>
    <rPh sb="3" eb="5">
      <t>ショトク</t>
    </rPh>
    <rPh sb="5" eb="6">
      <t>ゼイ</t>
    </rPh>
    <rPh sb="21" eb="22">
      <t>ジョウ</t>
    </rPh>
    <rPh sb="36" eb="40">
      <t>ヒキョジュウシャ</t>
    </rPh>
    <rPh sb="40" eb="43">
      <t>ショトクゼイ</t>
    </rPh>
    <phoneticPr fontId="2"/>
  </si>
  <si>
    <t>責任者</t>
    <rPh sb="0" eb="3">
      <t>セキニンシャ</t>
    </rPh>
    <phoneticPr fontId="2"/>
  </si>
  <si>
    <t>ＩＮＰＵＴ</t>
    <phoneticPr fontId="2"/>
  </si>
  <si>
    <t>照　合</t>
    <rPh sb="0" eb="1">
      <t>アキラ</t>
    </rPh>
    <rPh sb="2" eb="3">
      <t>ゴウ</t>
    </rPh>
    <phoneticPr fontId="2"/>
  </si>
  <si>
    <t>電子保存番号</t>
    <rPh sb="0" eb="2">
      <t>デンシ</t>
    </rPh>
    <phoneticPr fontId="2"/>
  </si>
  <si>
    <t>稟議決裁番号</t>
    <phoneticPr fontId="2"/>
  </si>
  <si>
    <r>
      <t>　　　　　　</t>
    </r>
    <r>
      <rPr>
        <b/>
        <sz val="16"/>
        <rFont val="ＭＳ Ｐゴシック"/>
        <family val="3"/>
        <charset val="128"/>
        <scheme val="major"/>
      </rPr>
      <t>　　合計</t>
    </r>
    <rPh sb="8" eb="10">
      <t>ゴウケイ</t>
    </rPh>
    <phoneticPr fontId="2"/>
  </si>
  <si>
    <t>業務名</t>
  </si>
  <si>
    <t>大業務(予算単位)</t>
  </si>
  <si>
    <t>大業務名</t>
  </si>
  <si>
    <t>中業務(事業項目)</t>
  </si>
  <si>
    <t>中業務名</t>
  </si>
  <si>
    <t>小業務(予算項目)</t>
  </si>
  <si>
    <t>募金経費</t>
  </si>
  <si>
    <t>01</t>
  </si>
  <si>
    <t>募金事務室</t>
  </si>
  <si>
    <t>291</t>
  </si>
  <si>
    <t>120周年記念事業</t>
  </si>
  <si>
    <t>35120</t>
  </si>
  <si>
    <t>指・義援金（災害等支援）</t>
  </si>
  <si>
    <t>400</t>
  </si>
  <si>
    <t>指定寄付金</t>
  </si>
  <si>
    <t>40201</t>
  </si>
  <si>
    <t>指・義援金（新型コロナウイルス）</t>
  </si>
  <si>
    <t>40202</t>
  </si>
  <si>
    <t>笹平　真之介</t>
  </si>
  <si>
    <t>02</t>
  </si>
  <si>
    <t>研究支援課</t>
  </si>
  <si>
    <t>010</t>
  </si>
  <si>
    <t>研究</t>
  </si>
  <si>
    <t>01001</t>
  </si>
  <si>
    <t>根津　知佳子</t>
  </si>
  <si>
    <t>01002</t>
  </si>
  <si>
    <t>安藤　朗子</t>
  </si>
  <si>
    <t>01003</t>
  </si>
  <si>
    <t>和田　直人</t>
  </si>
  <si>
    <t>01004</t>
  </si>
  <si>
    <t>羽中田　彩記子</t>
  </si>
  <si>
    <t>01005</t>
  </si>
  <si>
    <t>西　智子</t>
  </si>
  <si>
    <t>01006</t>
  </si>
  <si>
    <t>和田上　貴昭</t>
  </si>
  <si>
    <t>01007</t>
  </si>
  <si>
    <t>山田　小夜歌</t>
  </si>
  <si>
    <t>01009</t>
  </si>
  <si>
    <t>浅野　由子</t>
  </si>
  <si>
    <t>01010</t>
  </si>
  <si>
    <t>01011</t>
  </si>
  <si>
    <t>01012</t>
  </si>
  <si>
    <t>田部井　洋文</t>
  </si>
  <si>
    <t>01014</t>
  </si>
  <si>
    <t>01016</t>
  </si>
  <si>
    <t>01017</t>
  </si>
  <si>
    <t>01018</t>
  </si>
  <si>
    <t>01020</t>
  </si>
  <si>
    <t>稲葉　秀哉</t>
  </si>
  <si>
    <t>01021</t>
  </si>
  <si>
    <t>01022</t>
  </si>
  <si>
    <t>01024</t>
  </si>
  <si>
    <t>01026</t>
  </si>
  <si>
    <t>01030</t>
  </si>
  <si>
    <t>01032</t>
  </si>
  <si>
    <t>01033</t>
  </si>
  <si>
    <t>01036</t>
  </si>
  <si>
    <t>高橋　和孝</t>
  </si>
  <si>
    <t>01037</t>
  </si>
  <si>
    <t>01042</t>
  </si>
  <si>
    <t>甲斐　聖子</t>
  </si>
  <si>
    <t>01043</t>
  </si>
  <si>
    <t>高櫻　綾子</t>
  </si>
  <si>
    <t>01044</t>
  </si>
  <si>
    <t>鹿内　菜穂</t>
  </si>
  <si>
    <t>01045</t>
  </si>
  <si>
    <t>平田　倫生</t>
  </si>
  <si>
    <t>01046</t>
  </si>
  <si>
    <t>粂原　淳子</t>
  </si>
  <si>
    <t>01047</t>
  </si>
  <si>
    <t>今田　由香</t>
  </si>
  <si>
    <t>01048</t>
  </si>
  <si>
    <t>太田　正人</t>
  </si>
  <si>
    <t>01051</t>
  </si>
  <si>
    <t>01052</t>
  </si>
  <si>
    <t>01053</t>
  </si>
  <si>
    <t>01054</t>
  </si>
  <si>
    <t>田辺　里枝子</t>
  </si>
  <si>
    <t>01055</t>
  </si>
  <si>
    <t>山田　麻子</t>
  </si>
  <si>
    <t>01056</t>
  </si>
  <si>
    <t>平井　智美</t>
  </si>
  <si>
    <t>01057</t>
  </si>
  <si>
    <t>01058</t>
  </si>
  <si>
    <t>松月　弘恵</t>
  </si>
  <si>
    <t>01061</t>
  </si>
  <si>
    <t>鈴木　礼子</t>
  </si>
  <si>
    <t>01064</t>
  </si>
  <si>
    <t>坂野　史明</t>
  </si>
  <si>
    <t>01065</t>
  </si>
  <si>
    <t>01066</t>
  </si>
  <si>
    <t>01067</t>
  </si>
  <si>
    <t>01068</t>
  </si>
  <si>
    <t>01069</t>
  </si>
  <si>
    <t>飯村　九林</t>
  </si>
  <si>
    <t>01070</t>
  </si>
  <si>
    <t>01073</t>
  </si>
  <si>
    <t>01074</t>
  </si>
  <si>
    <t>01075</t>
  </si>
  <si>
    <t>梅澤　愛理子</t>
  </si>
  <si>
    <t>01076</t>
  </si>
  <si>
    <t>関根　愛莉</t>
  </si>
  <si>
    <t>01078</t>
  </si>
  <si>
    <t>野田　聖子</t>
  </si>
  <si>
    <t>01079</t>
  </si>
  <si>
    <t>01081</t>
  </si>
  <si>
    <t>亀山　詞子</t>
  </si>
  <si>
    <t>01082</t>
  </si>
  <si>
    <t>山下　厚子</t>
  </si>
  <si>
    <t>01083</t>
  </si>
  <si>
    <t>01084</t>
  </si>
  <si>
    <t>01085</t>
  </si>
  <si>
    <t>北澤　裕明</t>
  </si>
  <si>
    <t>01086</t>
  </si>
  <si>
    <t>高部　由季</t>
  </si>
  <si>
    <t>01087</t>
  </si>
  <si>
    <t>01089</t>
  </si>
  <si>
    <t>江石　義信</t>
  </si>
  <si>
    <t>01090</t>
  </si>
  <si>
    <t>佐藤　憲子</t>
  </si>
  <si>
    <t>01091</t>
  </si>
  <si>
    <t>中島　啓</t>
  </si>
  <si>
    <t>01092</t>
  </si>
  <si>
    <t>富永　達矢</t>
  </si>
  <si>
    <t>01093</t>
  </si>
  <si>
    <t>01096</t>
  </si>
  <si>
    <t>01100</t>
  </si>
  <si>
    <t>01101</t>
  </si>
  <si>
    <t>大塚　順子</t>
  </si>
  <si>
    <t>01102</t>
  </si>
  <si>
    <t>01103</t>
  </si>
  <si>
    <t>江尻　憲泰</t>
  </si>
  <si>
    <t>01104</t>
  </si>
  <si>
    <t>01105</t>
  </si>
  <si>
    <t>辻　泰岳</t>
  </si>
  <si>
    <t>01106</t>
  </si>
  <si>
    <t>01107</t>
  </si>
  <si>
    <t>01108</t>
  </si>
  <si>
    <t>01109</t>
  </si>
  <si>
    <t>01110</t>
  </si>
  <si>
    <t>宮　晶子</t>
  </si>
  <si>
    <t>01112</t>
  </si>
  <si>
    <t>01114</t>
  </si>
  <si>
    <t>01115</t>
  </si>
  <si>
    <t>01116</t>
  </si>
  <si>
    <t>01117</t>
  </si>
  <si>
    <t>01118</t>
  </si>
  <si>
    <t>01119</t>
  </si>
  <si>
    <t>細井　昭憲</t>
  </si>
  <si>
    <t>01120</t>
  </si>
  <si>
    <t>是澤　紀子</t>
  </si>
  <si>
    <t>01121</t>
  </si>
  <si>
    <t>青木　賀津子</t>
  </si>
  <si>
    <t>01124</t>
  </si>
  <si>
    <t>植田　瑞昌</t>
  </si>
  <si>
    <t>01127</t>
  </si>
  <si>
    <t>古賀　繭子</t>
  </si>
  <si>
    <t>01128</t>
  </si>
  <si>
    <t>須沢　栞</t>
  </si>
  <si>
    <t>01133</t>
  </si>
  <si>
    <t>01137</t>
  </si>
  <si>
    <t>江川　紀美子</t>
  </si>
  <si>
    <t>01141</t>
  </si>
  <si>
    <t>宮原　真美子</t>
  </si>
  <si>
    <t>01146</t>
  </si>
  <si>
    <t>01150</t>
  </si>
  <si>
    <t>奥脇　菜那子</t>
  </si>
  <si>
    <t>01151</t>
  </si>
  <si>
    <t>榎本　一郎</t>
  </si>
  <si>
    <t>01152</t>
  </si>
  <si>
    <t>01153</t>
  </si>
  <si>
    <t>武本　歩未</t>
  </si>
  <si>
    <t>01154</t>
  </si>
  <si>
    <t>01155</t>
  </si>
  <si>
    <t>佐々木　一茂</t>
  </si>
  <si>
    <t>01156</t>
  </si>
  <si>
    <t>01159</t>
  </si>
  <si>
    <t>横井　孝志</t>
  </si>
  <si>
    <t>01161</t>
  </si>
  <si>
    <t>01162</t>
  </si>
  <si>
    <t>内村　理奈</t>
  </si>
  <si>
    <t>01163</t>
  </si>
  <si>
    <t>松梨　久仁子</t>
  </si>
  <si>
    <t>01164</t>
  </si>
  <si>
    <t>小川　哲也</t>
  </si>
  <si>
    <t>01165</t>
  </si>
  <si>
    <t>丸　弘樹</t>
  </si>
  <si>
    <t>01166</t>
  </si>
  <si>
    <t>戸枝　美咲</t>
  </si>
  <si>
    <t>01167</t>
  </si>
  <si>
    <t>西原　直枝</t>
  </si>
  <si>
    <t>01169</t>
  </si>
  <si>
    <t>01171</t>
  </si>
  <si>
    <t>01173</t>
  </si>
  <si>
    <t>01174</t>
  </si>
  <si>
    <t>01175</t>
  </si>
  <si>
    <t>01178</t>
  </si>
  <si>
    <t>01180</t>
  </si>
  <si>
    <t>森　理恵</t>
  </si>
  <si>
    <t>01181</t>
  </si>
  <si>
    <t>01182</t>
  </si>
  <si>
    <t>01183</t>
  </si>
  <si>
    <t>山形　高司</t>
  </si>
  <si>
    <t>01185</t>
  </si>
  <si>
    <t>01191</t>
  </si>
  <si>
    <t>村岡　梓</t>
  </si>
  <si>
    <t>01201</t>
  </si>
  <si>
    <t>石黒　亮輔</t>
  </si>
  <si>
    <t>01202</t>
  </si>
  <si>
    <t>横田　裕介</t>
  </si>
  <si>
    <t>01203</t>
  </si>
  <si>
    <t>愛木　豊彦</t>
  </si>
  <si>
    <t>01206</t>
  </si>
  <si>
    <t>長橋　宏</t>
  </si>
  <si>
    <t>01207</t>
  </si>
  <si>
    <t>秋本　晃一</t>
  </si>
  <si>
    <t>01208</t>
  </si>
  <si>
    <t>01209</t>
  </si>
  <si>
    <t>倉光　君郎</t>
  </si>
  <si>
    <t>01210</t>
  </si>
  <si>
    <t>奥村　幸子</t>
  </si>
  <si>
    <t>01211</t>
  </si>
  <si>
    <t>杉山　倫</t>
  </si>
  <si>
    <t>01212</t>
  </si>
  <si>
    <t>熊野　俊三</t>
  </si>
  <si>
    <t>01213</t>
  </si>
  <si>
    <t>01214</t>
  </si>
  <si>
    <t>01215</t>
  </si>
  <si>
    <t>01216</t>
  </si>
  <si>
    <t>01217</t>
  </si>
  <si>
    <t>01218</t>
  </si>
  <si>
    <t>兼子　裕大</t>
  </si>
  <si>
    <t>01219</t>
  </si>
  <si>
    <t>藤田　玄</t>
  </si>
  <si>
    <t>01220</t>
  </si>
  <si>
    <t>01221</t>
  </si>
  <si>
    <t>01223</t>
  </si>
  <si>
    <t>長谷川　治久</t>
  </si>
  <si>
    <t>01225</t>
  </si>
  <si>
    <t>門内　晶彦</t>
  </si>
  <si>
    <t>01227</t>
  </si>
  <si>
    <t>01228</t>
  </si>
  <si>
    <t>01229</t>
  </si>
  <si>
    <t>01230</t>
  </si>
  <si>
    <t>01231</t>
  </si>
  <si>
    <t>01232</t>
  </si>
  <si>
    <t>尺長　健</t>
  </si>
  <si>
    <t>01233</t>
  </si>
  <si>
    <t>01234</t>
  </si>
  <si>
    <t>大城　佳奈子</t>
  </si>
  <si>
    <t>01236</t>
  </si>
  <si>
    <t>01237</t>
  </si>
  <si>
    <t>01238</t>
  </si>
  <si>
    <t>夏目　ゆうの</t>
  </si>
  <si>
    <t>01240</t>
  </si>
  <si>
    <t>01241</t>
  </si>
  <si>
    <t>01243</t>
  </si>
  <si>
    <t>清水　謙多郎</t>
  </si>
  <si>
    <t>01246</t>
  </si>
  <si>
    <t>竇　暁玲</t>
  </si>
  <si>
    <t>01247</t>
  </si>
  <si>
    <t>01250</t>
  </si>
  <si>
    <t>阿部　秀樹</t>
  </si>
  <si>
    <t>01301</t>
  </si>
  <si>
    <t>01302</t>
  </si>
  <si>
    <t>上田　実希</t>
  </si>
  <si>
    <t>01303</t>
  </si>
  <si>
    <t>01304</t>
  </si>
  <si>
    <t>01305</t>
  </si>
  <si>
    <t>01307</t>
  </si>
  <si>
    <t>秋田　佳恵</t>
  </si>
  <si>
    <t>01308</t>
  </si>
  <si>
    <t>01310</t>
  </si>
  <si>
    <t>大野　桂史</t>
  </si>
  <si>
    <t>01311</t>
  </si>
  <si>
    <t>大野　速雄</t>
  </si>
  <si>
    <t>01312</t>
  </si>
  <si>
    <t>森屋　亮平</t>
  </si>
  <si>
    <t>01313</t>
  </si>
  <si>
    <t>01314</t>
  </si>
  <si>
    <t>菅野　靖史</t>
  </si>
  <si>
    <t>01315</t>
  </si>
  <si>
    <t>澁谷　正俊</t>
  </si>
  <si>
    <t>01319</t>
  </si>
  <si>
    <t>藤原　宏子</t>
  </si>
  <si>
    <t>01320</t>
  </si>
  <si>
    <t>星野　由美</t>
  </si>
  <si>
    <t>01324</t>
  </si>
  <si>
    <t>01325</t>
  </si>
  <si>
    <t>01326</t>
  </si>
  <si>
    <t>01327</t>
  </si>
  <si>
    <t>01328</t>
  </si>
  <si>
    <t>大髙　きぬ香</t>
  </si>
  <si>
    <t>01340</t>
  </si>
  <si>
    <t>01341</t>
  </si>
  <si>
    <t>吉田　徹</t>
  </si>
  <si>
    <t>01343</t>
  </si>
  <si>
    <t>01344</t>
  </si>
  <si>
    <t>01347</t>
  </si>
  <si>
    <t>01348</t>
  </si>
  <si>
    <t>土金　勇樹</t>
  </si>
  <si>
    <t>01349</t>
  </si>
  <si>
    <t>菅原　佳奈子</t>
  </si>
  <si>
    <t>01351</t>
  </si>
  <si>
    <t>01352</t>
  </si>
  <si>
    <t>藤浪　理恵子</t>
  </si>
  <si>
    <t>01354</t>
  </si>
  <si>
    <t>01355</t>
  </si>
  <si>
    <t>小野寺　研太</t>
  </si>
  <si>
    <t>01401</t>
  </si>
  <si>
    <t>佐藤　海帆</t>
  </si>
  <si>
    <t>01402</t>
  </si>
  <si>
    <t>01403</t>
  </si>
  <si>
    <t>01406</t>
  </si>
  <si>
    <t>01407</t>
  </si>
  <si>
    <t>01409</t>
  </si>
  <si>
    <t>原　ひろみ</t>
  </si>
  <si>
    <t>01412</t>
  </si>
  <si>
    <t>福山　博文</t>
  </si>
  <si>
    <t>01413</t>
  </si>
  <si>
    <t>倉田　あゆ子</t>
  </si>
  <si>
    <t>01414</t>
  </si>
  <si>
    <t>小林　富雄</t>
  </si>
  <si>
    <t>01415</t>
  </si>
  <si>
    <t>中山　真緒</t>
  </si>
  <si>
    <t>01416</t>
  </si>
  <si>
    <t>01423</t>
  </si>
  <si>
    <t>01424</t>
  </si>
  <si>
    <t>01427</t>
  </si>
  <si>
    <t>01428</t>
  </si>
  <si>
    <t>01429</t>
  </si>
  <si>
    <t>01430</t>
  </si>
  <si>
    <t>01431</t>
  </si>
  <si>
    <t>01433</t>
  </si>
  <si>
    <t>01451</t>
  </si>
  <si>
    <t>山口　俊雄</t>
  </si>
  <si>
    <t>01452</t>
  </si>
  <si>
    <t>渡部　麻実</t>
  </si>
  <si>
    <t>01453</t>
  </si>
  <si>
    <t>01454</t>
  </si>
  <si>
    <t>01455</t>
  </si>
  <si>
    <t>田中　大士</t>
  </si>
  <si>
    <t>01456</t>
  </si>
  <si>
    <t>吉田　薫</t>
  </si>
  <si>
    <t>01457</t>
  </si>
  <si>
    <t>01458</t>
  </si>
  <si>
    <t>01459</t>
  </si>
  <si>
    <t>01460</t>
  </si>
  <si>
    <t>林　悠子</t>
  </si>
  <si>
    <t>01463</t>
  </si>
  <si>
    <t>01464</t>
  </si>
  <si>
    <t>01465</t>
  </si>
  <si>
    <t>01467</t>
  </si>
  <si>
    <t>木村　麻衣子</t>
  </si>
  <si>
    <t>01470</t>
  </si>
  <si>
    <t>01473</t>
  </si>
  <si>
    <t>01474</t>
  </si>
  <si>
    <t>01476</t>
  </si>
  <si>
    <t>01478</t>
  </si>
  <si>
    <t>01479</t>
  </si>
  <si>
    <t>01480</t>
  </si>
  <si>
    <t>衣川　隆生</t>
  </si>
  <si>
    <t>01481</t>
  </si>
  <si>
    <t>01482</t>
  </si>
  <si>
    <t>岩田　芳子</t>
  </si>
  <si>
    <t>01483</t>
  </si>
  <si>
    <t>伊達　舞</t>
  </si>
  <si>
    <t>01484</t>
  </si>
  <si>
    <t>鳴海　伸一</t>
  </si>
  <si>
    <t>01485</t>
  </si>
  <si>
    <t>大塚　千聖</t>
  </si>
  <si>
    <t>01486</t>
  </si>
  <si>
    <t>片木　晶子</t>
  </si>
  <si>
    <t>01487</t>
  </si>
  <si>
    <t>村山　実和子</t>
  </si>
  <si>
    <t>01490</t>
  </si>
  <si>
    <t>01501</t>
  </si>
  <si>
    <t>鈴木　喜和</t>
  </si>
  <si>
    <t>01502</t>
  </si>
  <si>
    <t>土屋　智子</t>
  </si>
  <si>
    <t>01503</t>
  </si>
  <si>
    <t>01504</t>
  </si>
  <si>
    <t>01505</t>
  </si>
  <si>
    <t>早野　薫</t>
  </si>
  <si>
    <t>01506</t>
  </si>
  <si>
    <t>藤永　康政</t>
  </si>
  <si>
    <t>01507</t>
  </si>
  <si>
    <t>ロビンソン,ピーター</t>
  </si>
  <si>
    <t>01508</t>
  </si>
  <si>
    <t>01509</t>
  </si>
  <si>
    <t>01510</t>
  </si>
  <si>
    <t>01511</t>
  </si>
  <si>
    <t>加藤　彩雪</t>
  </si>
  <si>
    <t>01512</t>
  </si>
  <si>
    <t>西貝　真紀</t>
  </si>
  <si>
    <t>01513</t>
  </si>
  <si>
    <t>01514</t>
  </si>
  <si>
    <t>アン　スレイタ－</t>
  </si>
  <si>
    <t>01516</t>
  </si>
  <si>
    <t>01517</t>
  </si>
  <si>
    <t>01518</t>
  </si>
  <si>
    <t>01519</t>
  </si>
  <si>
    <t>01521</t>
  </si>
  <si>
    <t>奥畑　豊</t>
  </si>
  <si>
    <t>01522</t>
  </si>
  <si>
    <t>Ｄ・フォ－スタ－</t>
  </si>
  <si>
    <t>01526</t>
  </si>
  <si>
    <t>01529</t>
  </si>
  <si>
    <t>01530</t>
  </si>
  <si>
    <t>01534</t>
  </si>
  <si>
    <t>01535</t>
  </si>
  <si>
    <t>01536</t>
  </si>
  <si>
    <t>01537</t>
  </si>
  <si>
    <t>馬場　聡</t>
  </si>
  <si>
    <t>01538</t>
  </si>
  <si>
    <t>Ａ・ワトソン</t>
  </si>
  <si>
    <t>01540</t>
  </si>
  <si>
    <t>町　沙恵子</t>
  </si>
  <si>
    <t>01541</t>
  </si>
  <si>
    <t>小野瀬　宗一郎</t>
  </si>
  <si>
    <t>01546</t>
  </si>
  <si>
    <t>小林　かおり</t>
  </si>
  <si>
    <t>01547</t>
  </si>
  <si>
    <t>押田　昊子</t>
  </si>
  <si>
    <t>01548</t>
  </si>
  <si>
    <t>堀内　ふみ野</t>
  </si>
  <si>
    <t>01549</t>
  </si>
  <si>
    <t>佐藤　亜莉華</t>
  </si>
  <si>
    <t>01550</t>
  </si>
  <si>
    <t>古川　元也</t>
  </si>
  <si>
    <t>01552</t>
  </si>
  <si>
    <t>藤井　雅子</t>
  </si>
  <si>
    <t>01553</t>
  </si>
  <si>
    <t>01554</t>
  </si>
  <si>
    <t>久保田　静香</t>
  </si>
  <si>
    <t>01556</t>
  </si>
  <si>
    <t>01557</t>
  </si>
  <si>
    <t>01558</t>
  </si>
  <si>
    <t>吉村　雅美</t>
  </si>
  <si>
    <t>01559</t>
  </si>
  <si>
    <t>01560</t>
  </si>
  <si>
    <t>杉村　安幾子</t>
  </si>
  <si>
    <t>01561</t>
  </si>
  <si>
    <t>01566</t>
  </si>
  <si>
    <t>01567</t>
  </si>
  <si>
    <t>01568</t>
  </si>
  <si>
    <t>01569</t>
  </si>
  <si>
    <t>01570</t>
  </si>
  <si>
    <t>01573</t>
  </si>
  <si>
    <t>01574</t>
  </si>
  <si>
    <t>差波　亜紀子</t>
  </si>
  <si>
    <t>01575</t>
  </si>
  <si>
    <t>01577</t>
  </si>
  <si>
    <t>平石　淑子</t>
  </si>
  <si>
    <t>01578</t>
  </si>
  <si>
    <t>黒子　康弘</t>
  </si>
  <si>
    <t>01579</t>
  </si>
  <si>
    <t>矢野　立子</t>
  </si>
  <si>
    <t>01580</t>
  </si>
  <si>
    <t>01582</t>
  </si>
  <si>
    <t>平田　由紀江</t>
  </si>
  <si>
    <t>01601</t>
  </si>
  <si>
    <t>大沼　義彦</t>
  </si>
  <si>
    <t>01602</t>
  </si>
  <si>
    <t>池田　和弘</t>
  </si>
  <si>
    <t>01603</t>
  </si>
  <si>
    <t>周　燕飛</t>
  </si>
  <si>
    <t>01605</t>
  </si>
  <si>
    <t>野上　玲子</t>
  </si>
  <si>
    <t>01606</t>
  </si>
  <si>
    <t>魚住　智広</t>
  </si>
  <si>
    <t>01607</t>
  </si>
  <si>
    <t>野辺　陽子</t>
  </si>
  <si>
    <t>01610</t>
  </si>
  <si>
    <t>上田　誠二</t>
  </si>
  <si>
    <t>01616</t>
  </si>
  <si>
    <t>遠藤　知巳</t>
  </si>
  <si>
    <t>01620</t>
  </si>
  <si>
    <t>尾中　文哉</t>
  </si>
  <si>
    <t>01622</t>
  </si>
  <si>
    <t>渋谷　望</t>
  </si>
  <si>
    <t>01629</t>
  </si>
  <si>
    <t>田中　大介</t>
  </si>
  <si>
    <t>01630</t>
  </si>
  <si>
    <t>木村　絵里子</t>
  </si>
  <si>
    <t>01633</t>
  </si>
  <si>
    <t>西村　一之</t>
  </si>
  <si>
    <t>01637</t>
  </si>
  <si>
    <t>酒井　晃</t>
  </si>
  <si>
    <t>01639</t>
  </si>
  <si>
    <t>岩永　理恵</t>
  </si>
  <si>
    <t>01651</t>
  </si>
  <si>
    <t>赤澤　輝和</t>
  </si>
  <si>
    <t>01652</t>
  </si>
  <si>
    <t>大部　令絵</t>
  </si>
  <si>
    <t>01653</t>
  </si>
  <si>
    <t>遠藤　康裕</t>
  </si>
  <si>
    <t>01654</t>
  </si>
  <si>
    <t>ヤン,　マニュエル</t>
  </si>
  <si>
    <t>01655</t>
  </si>
  <si>
    <t>引土　絵未</t>
  </si>
  <si>
    <t>01657</t>
  </si>
  <si>
    <t>01658</t>
  </si>
  <si>
    <t>中尾　友紀</t>
  </si>
  <si>
    <t>01659</t>
  </si>
  <si>
    <t>森　恭子</t>
  </si>
  <si>
    <t>01660</t>
  </si>
  <si>
    <t>松本　望</t>
  </si>
  <si>
    <t>01661</t>
  </si>
  <si>
    <t>張　珉榮</t>
  </si>
  <si>
    <t>01662</t>
  </si>
  <si>
    <t>小山　聡子</t>
  </si>
  <si>
    <t>01667</t>
  </si>
  <si>
    <t>増田　幸弘</t>
  </si>
  <si>
    <t>01673</t>
  </si>
  <si>
    <t>久田　則夫</t>
  </si>
  <si>
    <t>01676</t>
  </si>
  <si>
    <t>永井　暁子</t>
  </si>
  <si>
    <t>01678</t>
  </si>
  <si>
    <t>林　浩康</t>
  </si>
  <si>
    <t>01679</t>
  </si>
  <si>
    <t>沈　潔</t>
  </si>
  <si>
    <t>01680</t>
  </si>
  <si>
    <t>黒岩　亮子</t>
  </si>
  <si>
    <t>01686</t>
  </si>
  <si>
    <t>01701</t>
  </si>
  <si>
    <t>01702</t>
  </si>
  <si>
    <t>松尾　廣文</t>
  </si>
  <si>
    <t>01703</t>
  </si>
  <si>
    <t>01704</t>
  </si>
  <si>
    <t>今井　康雄</t>
  </si>
  <si>
    <t>01707</t>
  </si>
  <si>
    <t>藤田　武志</t>
  </si>
  <si>
    <t>01708</t>
  </si>
  <si>
    <t>瀬尾　美紀子</t>
  </si>
  <si>
    <t>01709</t>
  </si>
  <si>
    <t>山下　絢</t>
  </si>
  <si>
    <t>01710</t>
  </si>
  <si>
    <t>清水　睦美</t>
  </si>
  <si>
    <t>01711</t>
  </si>
  <si>
    <t>榎本　聡</t>
  </si>
  <si>
    <t>01716</t>
  </si>
  <si>
    <t>井上　信子</t>
  </si>
  <si>
    <t>01717</t>
  </si>
  <si>
    <t>田中　雅文</t>
  </si>
  <si>
    <t>01721</t>
  </si>
  <si>
    <t>田部　俊充</t>
  </si>
  <si>
    <t>01725</t>
  </si>
  <si>
    <t>丸林　実千代</t>
  </si>
  <si>
    <t>01727</t>
  </si>
  <si>
    <t>土上　智子</t>
  </si>
  <si>
    <t>01728</t>
  </si>
  <si>
    <t>荻野　亮吾</t>
  </si>
  <si>
    <t>01729</t>
  </si>
  <si>
    <t>桑嶋　晋平</t>
  </si>
  <si>
    <t>01730</t>
  </si>
  <si>
    <t>佐藤　宗大</t>
  </si>
  <si>
    <t>01731</t>
  </si>
  <si>
    <t>砂田　大樹</t>
  </si>
  <si>
    <t>01732</t>
  </si>
  <si>
    <t>齋藤　慶子</t>
  </si>
  <si>
    <t>01734</t>
  </si>
  <si>
    <t>野田　不二夫</t>
  </si>
  <si>
    <t>01737</t>
  </si>
  <si>
    <t>五十嵐　敏文</t>
  </si>
  <si>
    <t>01738</t>
  </si>
  <si>
    <t>大谷　洋貴</t>
  </si>
  <si>
    <t>01739</t>
  </si>
  <si>
    <t>川﨑　直樹</t>
  </si>
  <si>
    <t>01752</t>
  </si>
  <si>
    <t>堀江　桂吾</t>
  </si>
  <si>
    <t>01753</t>
  </si>
  <si>
    <t>福島　円</t>
  </si>
  <si>
    <t>01754</t>
  </si>
  <si>
    <t>麦谷　綾子</t>
  </si>
  <si>
    <t>01755</t>
  </si>
  <si>
    <t>小宮山　春美</t>
  </si>
  <si>
    <t>01756</t>
  </si>
  <si>
    <t>竹内　龍人</t>
  </si>
  <si>
    <t>01758</t>
  </si>
  <si>
    <t>石井　辰典</t>
  </si>
  <si>
    <t>01759</t>
  </si>
  <si>
    <t>上田　彩子</t>
  </si>
  <si>
    <t>01760</t>
  </si>
  <si>
    <t>小川　洋子</t>
  </si>
  <si>
    <t>01761</t>
  </si>
  <si>
    <t>青木　みのり</t>
  </si>
  <si>
    <t>01770</t>
  </si>
  <si>
    <t>伊村　知子</t>
  </si>
  <si>
    <t>01771</t>
  </si>
  <si>
    <t>藤崎　和香</t>
  </si>
  <si>
    <t>01772</t>
  </si>
  <si>
    <t>佐藤　夏月</t>
  </si>
  <si>
    <t>01773</t>
  </si>
  <si>
    <t>中神　明子</t>
  </si>
  <si>
    <t>01774</t>
  </si>
  <si>
    <t>塩崎　尚美</t>
  </si>
  <si>
    <t>01776</t>
  </si>
  <si>
    <t>金沢　創</t>
  </si>
  <si>
    <t>01777</t>
  </si>
  <si>
    <t>川崎　公平</t>
  </si>
  <si>
    <t>01802</t>
  </si>
  <si>
    <t>01803</t>
  </si>
  <si>
    <t>アディソン,ニール・マシュー</t>
  </si>
  <si>
    <t>01804</t>
  </si>
  <si>
    <t>佐々木　雄大</t>
  </si>
  <si>
    <t>01805</t>
  </si>
  <si>
    <t>河本　真理</t>
  </si>
  <si>
    <t>01806</t>
  </si>
  <si>
    <t>深田　麻里亜</t>
  </si>
  <si>
    <t>01807</t>
  </si>
  <si>
    <t>木村　覚</t>
  </si>
  <si>
    <t>01808</t>
  </si>
  <si>
    <t>田中　有美</t>
  </si>
  <si>
    <t>01810</t>
  </si>
  <si>
    <t>伊藤　由希子</t>
  </si>
  <si>
    <t>01811</t>
  </si>
  <si>
    <t>中西　裕二</t>
  </si>
  <si>
    <t>01812</t>
  </si>
  <si>
    <t>中村　玲</t>
  </si>
  <si>
    <t>01813</t>
  </si>
  <si>
    <t>朴　倍暎</t>
  </si>
  <si>
    <t>01817</t>
  </si>
  <si>
    <t>奥波　一秀</t>
  </si>
  <si>
    <t>01822</t>
  </si>
  <si>
    <t>坂井　妙子</t>
  </si>
  <si>
    <t>01823</t>
  </si>
  <si>
    <t>三田　明弘</t>
  </si>
  <si>
    <t>01828</t>
  </si>
  <si>
    <t>杉山　直子</t>
  </si>
  <si>
    <t>01829</t>
  </si>
  <si>
    <t>高井　奈緒</t>
  </si>
  <si>
    <t>01831</t>
  </si>
  <si>
    <t>水野　僚子</t>
  </si>
  <si>
    <t>01833</t>
  </si>
  <si>
    <t>永井　裕子</t>
  </si>
  <si>
    <t>01835</t>
  </si>
  <si>
    <t>研究課題（４１）</t>
  </si>
  <si>
    <t>01941</t>
  </si>
  <si>
    <t>研究課題（４２）</t>
  </si>
  <si>
    <t>01942</t>
  </si>
  <si>
    <t>研究課題（４３）</t>
  </si>
  <si>
    <t>01943</t>
  </si>
  <si>
    <t>研究課題（４４）</t>
  </si>
  <si>
    <t>01944</t>
  </si>
  <si>
    <t>研究課題（４５）</t>
  </si>
  <si>
    <t>01945</t>
  </si>
  <si>
    <t>研究課題（４６）</t>
  </si>
  <si>
    <t>01946</t>
  </si>
  <si>
    <t>研究課題（４７）</t>
  </si>
  <si>
    <t>01947</t>
  </si>
  <si>
    <t>研究課題Ａ</t>
  </si>
  <si>
    <t>07600</t>
  </si>
  <si>
    <t>研究課題Ｂ</t>
  </si>
  <si>
    <t>07605</t>
  </si>
  <si>
    <t>研究課題Ｃ</t>
  </si>
  <si>
    <t>07610</t>
  </si>
  <si>
    <t>研究課題Ｄ</t>
  </si>
  <si>
    <t>07615</t>
  </si>
  <si>
    <t>研究課題Ｅ</t>
  </si>
  <si>
    <t>07620</t>
  </si>
  <si>
    <t>研究課題Ｆ</t>
  </si>
  <si>
    <t>07625</t>
  </si>
  <si>
    <t>研究課題Ｇ</t>
  </si>
  <si>
    <t>07630</t>
  </si>
  <si>
    <t>研究課題Ｈ</t>
  </si>
  <si>
    <t>07635</t>
  </si>
  <si>
    <t>研究課題Ｉ</t>
  </si>
  <si>
    <t>07640</t>
  </si>
  <si>
    <t>阿部　淳子</t>
  </si>
  <si>
    <t>019</t>
  </si>
  <si>
    <t>自己研鑽費</t>
  </si>
  <si>
    <t>01040</t>
  </si>
  <si>
    <t>酒見　裕香</t>
  </si>
  <si>
    <t>01059</t>
  </si>
  <si>
    <t>01060</t>
  </si>
  <si>
    <t>小﨑　智恵</t>
  </si>
  <si>
    <t>01062</t>
  </si>
  <si>
    <t>01063</t>
  </si>
  <si>
    <t>安里　春菜</t>
  </si>
  <si>
    <t>01072</t>
  </si>
  <si>
    <t>田中　愛美</t>
  </si>
  <si>
    <t>01077</t>
  </si>
  <si>
    <t>水野　智春</t>
  </si>
  <si>
    <t>01094</t>
  </si>
  <si>
    <t>泉名　ゆかり</t>
  </si>
  <si>
    <t>01122</t>
  </si>
  <si>
    <t>01123</t>
  </si>
  <si>
    <t>01125</t>
  </si>
  <si>
    <t>松村　聡美</t>
  </si>
  <si>
    <t>01126</t>
  </si>
  <si>
    <t>鯨岡　詩織</t>
  </si>
  <si>
    <t>01168</t>
  </si>
  <si>
    <t>野村　久美子</t>
  </si>
  <si>
    <t>01170</t>
  </si>
  <si>
    <t>水沼　千枝</t>
  </si>
  <si>
    <t>01186</t>
  </si>
  <si>
    <t>竹崎　泰子</t>
  </si>
  <si>
    <t>01187</t>
  </si>
  <si>
    <t>美谷　千鶴</t>
  </si>
  <si>
    <t>01188</t>
  </si>
  <si>
    <t>01204</t>
  </si>
  <si>
    <t>新井　ますみ</t>
  </si>
  <si>
    <t>01205</t>
  </si>
  <si>
    <t>西田　玲子</t>
  </si>
  <si>
    <t>01239</t>
  </si>
  <si>
    <t>加々見　薫</t>
  </si>
  <si>
    <t>01242</t>
  </si>
  <si>
    <t>正宗　綾子</t>
  </si>
  <si>
    <t>01244</t>
  </si>
  <si>
    <t>藤山　智子</t>
  </si>
  <si>
    <t>01245</t>
  </si>
  <si>
    <t>01342</t>
  </si>
  <si>
    <t>山田　陽子</t>
  </si>
  <si>
    <t>01345</t>
  </si>
  <si>
    <t>今泉　幸子</t>
  </si>
  <si>
    <t>01346</t>
  </si>
  <si>
    <t>山北　奈美</t>
  </si>
  <si>
    <t>01350</t>
  </si>
  <si>
    <t>髙木　智子</t>
  </si>
  <si>
    <t>01353</t>
  </si>
  <si>
    <t>海老原　美緒</t>
  </si>
  <si>
    <t>01405</t>
  </si>
  <si>
    <t>01436</t>
  </si>
  <si>
    <t>佐々木　周子</t>
  </si>
  <si>
    <t>01539</t>
  </si>
  <si>
    <t>谷渕　和泉</t>
  </si>
  <si>
    <t>01542</t>
  </si>
  <si>
    <t>01543</t>
  </si>
  <si>
    <t>淵江　律子</t>
  </si>
  <si>
    <t>01832</t>
  </si>
  <si>
    <t>020</t>
  </si>
  <si>
    <t>研究教育経常費</t>
  </si>
  <si>
    <t>02001</t>
  </si>
  <si>
    <t>02003</t>
  </si>
  <si>
    <t>02005</t>
  </si>
  <si>
    <t>02007</t>
  </si>
  <si>
    <t>02009</t>
  </si>
  <si>
    <t>02011</t>
  </si>
  <si>
    <t>02013</t>
  </si>
  <si>
    <t>02015</t>
  </si>
  <si>
    <t>02017</t>
  </si>
  <si>
    <t>02019</t>
  </si>
  <si>
    <t>構造科学（数学）</t>
  </si>
  <si>
    <t>02020</t>
  </si>
  <si>
    <t>構造科学（物理）</t>
  </si>
  <si>
    <t>02021</t>
  </si>
  <si>
    <t>物質生物機能科学</t>
  </si>
  <si>
    <t>02023</t>
  </si>
  <si>
    <t>紀要（大学院）</t>
  </si>
  <si>
    <t>02026</t>
  </si>
  <si>
    <t>02031</t>
  </si>
  <si>
    <t>02032</t>
  </si>
  <si>
    <t>02033</t>
  </si>
  <si>
    <t>02035</t>
  </si>
  <si>
    <t>02037</t>
  </si>
  <si>
    <t>02038</t>
  </si>
  <si>
    <t>02039</t>
  </si>
  <si>
    <t>02042</t>
  </si>
  <si>
    <t>02045</t>
  </si>
  <si>
    <t>02053</t>
  </si>
  <si>
    <t>02054</t>
  </si>
  <si>
    <t>02055</t>
  </si>
  <si>
    <t>02056</t>
  </si>
  <si>
    <t>02057</t>
  </si>
  <si>
    <t>02058</t>
  </si>
  <si>
    <t>02059</t>
  </si>
  <si>
    <t>02060</t>
  </si>
  <si>
    <t>02061</t>
  </si>
  <si>
    <t>教養　化生</t>
  </si>
  <si>
    <t>02062</t>
  </si>
  <si>
    <t>02063</t>
  </si>
  <si>
    <t>留学生科目</t>
  </si>
  <si>
    <t>02064</t>
  </si>
  <si>
    <t>02070</t>
  </si>
  <si>
    <t>基盤教育センター</t>
  </si>
  <si>
    <t>02100</t>
  </si>
  <si>
    <t>02111</t>
  </si>
  <si>
    <t>02113</t>
  </si>
  <si>
    <t>02115</t>
  </si>
  <si>
    <t>史学科（独仏中）</t>
  </si>
  <si>
    <t>02116</t>
  </si>
  <si>
    <t>日本語教員養成講座</t>
  </si>
  <si>
    <t>02117</t>
  </si>
  <si>
    <t>基礎科目英語　図書費</t>
  </si>
  <si>
    <t>02118</t>
  </si>
  <si>
    <t>基礎科目英語　L.L.</t>
  </si>
  <si>
    <t>02119</t>
  </si>
  <si>
    <t>基礎科目独仏中韓　L.L.</t>
  </si>
  <si>
    <t>02120</t>
  </si>
  <si>
    <t>02121</t>
  </si>
  <si>
    <t>02123</t>
  </si>
  <si>
    <t>化学生命（化学）</t>
  </si>
  <si>
    <t>02125</t>
  </si>
  <si>
    <t>化学生命（生物）</t>
  </si>
  <si>
    <t>02127</t>
  </si>
  <si>
    <t>02128</t>
  </si>
  <si>
    <t>基礎科目英語　家文理</t>
  </si>
  <si>
    <t>02130</t>
  </si>
  <si>
    <t>基礎科目独仏中韓　家文理</t>
  </si>
  <si>
    <t>02131</t>
  </si>
  <si>
    <t>02132</t>
  </si>
  <si>
    <t>02133</t>
  </si>
  <si>
    <t>基礎科目共通</t>
  </si>
  <si>
    <t>02134</t>
  </si>
  <si>
    <t>高度化推進特別４</t>
  </si>
  <si>
    <t>02135</t>
  </si>
  <si>
    <t>02140</t>
  </si>
  <si>
    <t>02141</t>
  </si>
  <si>
    <t>02142</t>
  </si>
  <si>
    <t>人社）総括運用費</t>
  </si>
  <si>
    <t>02143</t>
  </si>
  <si>
    <t>家政学総括運用費</t>
  </si>
  <si>
    <t>02144</t>
  </si>
  <si>
    <t>02145</t>
  </si>
  <si>
    <t>人間生活学総括運</t>
  </si>
  <si>
    <t>02146</t>
  </si>
  <si>
    <t>人間社会総括運用費</t>
  </si>
  <si>
    <t>02147</t>
  </si>
  <si>
    <t>02148</t>
  </si>
  <si>
    <t>国際）総括運用費</t>
  </si>
  <si>
    <t>02149</t>
  </si>
  <si>
    <t>学生特別研究奨励金D</t>
  </si>
  <si>
    <t>02154</t>
  </si>
  <si>
    <t>学生特別研究奨励金Ｅ</t>
  </si>
  <si>
    <t>02155</t>
  </si>
  <si>
    <t>学生特別研究奨励金N</t>
  </si>
  <si>
    <t>02164</t>
  </si>
  <si>
    <t>学生特別研究奨励金P</t>
  </si>
  <si>
    <t>02166</t>
  </si>
  <si>
    <t>学生特別研究奨励金T</t>
  </si>
  <si>
    <t>02170</t>
  </si>
  <si>
    <t>学生特別研究奨励金U</t>
  </si>
  <si>
    <t>02171</t>
  </si>
  <si>
    <t>学生特別研究奨励金V</t>
  </si>
  <si>
    <t>02172</t>
  </si>
  <si>
    <t>学生特別研究奨励金Ｗ</t>
  </si>
  <si>
    <t>02173</t>
  </si>
  <si>
    <t>学生特別研究奨励金Ｘ</t>
  </si>
  <si>
    <t>02174</t>
  </si>
  <si>
    <t>学生特別研究奨励金Ｙ</t>
  </si>
  <si>
    <t>02175</t>
  </si>
  <si>
    <t>学生特別研究奨励金Ｚ</t>
  </si>
  <si>
    <t>02176</t>
  </si>
  <si>
    <t>学生特別研究奨励金α</t>
  </si>
  <si>
    <t>02177</t>
  </si>
  <si>
    <t>学生特別研究奨励金β</t>
  </si>
  <si>
    <t>02178</t>
  </si>
  <si>
    <t>学生特別研究奨励金γ</t>
  </si>
  <si>
    <t>02179</t>
  </si>
  <si>
    <t>学生特別研究奨励金δ</t>
  </si>
  <si>
    <t>02180</t>
  </si>
  <si>
    <t>学生特別研究奨励金ε</t>
  </si>
  <si>
    <t>02181</t>
  </si>
  <si>
    <t>学生特別研究奨励金η</t>
  </si>
  <si>
    <t>02182</t>
  </si>
  <si>
    <t>学生特別研究奨励金ρ</t>
  </si>
  <si>
    <t>02183</t>
  </si>
  <si>
    <t>学生特別研究奨励金ι</t>
  </si>
  <si>
    <t>02184</t>
  </si>
  <si>
    <t>学生特別研究奨励金λ</t>
  </si>
  <si>
    <t>02185</t>
  </si>
  <si>
    <t>学生特別研究奨励金μ</t>
  </si>
  <si>
    <t>02186</t>
  </si>
  <si>
    <t>学生特別研究奨励金π</t>
  </si>
  <si>
    <t>02187</t>
  </si>
  <si>
    <t>学生特別研究奨励金θ</t>
  </si>
  <si>
    <t>02188</t>
  </si>
  <si>
    <t>学生特別研究奨励金σ</t>
  </si>
  <si>
    <t>02189</t>
  </si>
  <si>
    <t>学生特別研究奨励金τ</t>
  </si>
  <si>
    <t>02190</t>
  </si>
  <si>
    <t>学生特別研究奨励金φ</t>
  </si>
  <si>
    <t>02191</t>
  </si>
  <si>
    <t>学生特別研究奨励金κ</t>
  </si>
  <si>
    <t>02192</t>
  </si>
  <si>
    <t>学生特別研究奨励金υ</t>
  </si>
  <si>
    <t>02193</t>
  </si>
  <si>
    <t>特別研究奨励学生ω</t>
  </si>
  <si>
    <t>02194</t>
  </si>
  <si>
    <t>特別研究奨励学生ψ</t>
  </si>
  <si>
    <t>02196</t>
  </si>
  <si>
    <t>特別研究奨励学生ζ</t>
  </si>
  <si>
    <t>02197</t>
  </si>
  <si>
    <t>学生特別研究奨励金ニ</t>
  </si>
  <si>
    <t>02201</t>
  </si>
  <si>
    <t>学生特別研究奨励金ホ</t>
  </si>
  <si>
    <t>02202</t>
  </si>
  <si>
    <t>学生特別研究奨励金ヘ</t>
  </si>
  <si>
    <t>02203</t>
  </si>
  <si>
    <t>学生特別研究奨励金ト</t>
  </si>
  <si>
    <t>02204</t>
  </si>
  <si>
    <t>社会福祉学専攻</t>
  </si>
  <si>
    <t>02210</t>
  </si>
  <si>
    <t>教育学専攻</t>
  </si>
  <si>
    <t>02211</t>
  </si>
  <si>
    <t>現代社会論専攻</t>
  </si>
  <si>
    <t>02212</t>
  </si>
  <si>
    <t>心理学専攻</t>
  </si>
  <si>
    <t>02213</t>
  </si>
  <si>
    <t>相関文化論専攻</t>
  </si>
  <si>
    <t>02214</t>
  </si>
  <si>
    <t>現代社会学科</t>
  </si>
  <si>
    <t>02220</t>
  </si>
  <si>
    <t>社会福祉学科</t>
  </si>
  <si>
    <t>02221</t>
  </si>
  <si>
    <t>教育学科</t>
  </si>
  <si>
    <t>02222</t>
  </si>
  <si>
    <t>心理学科</t>
  </si>
  <si>
    <t>02223</t>
  </si>
  <si>
    <t>国際文化学科</t>
  </si>
  <si>
    <t>02224</t>
  </si>
  <si>
    <t>教養　現社</t>
  </si>
  <si>
    <t>02250</t>
  </si>
  <si>
    <t>教養　社福</t>
  </si>
  <si>
    <t>02252</t>
  </si>
  <si>
    <t>教養　教育</t>
  </si>
  <si>
    <t>02254</t>
  </si>
  <si>
    <t>教養　心理</t>
  </si>
  <si>
    <t>02256</t>
  </si>
  <si>
    <t>教養　国際</t>
  </si>
  <si>
    <t>02257</t>
  </si>
  <si>
    <t>02258</t>
  </si>
  <si>
    <t>文化・LL</t>
  </si>
  <si>
    <t>02259</t>
  </si>
  <si>
    <t>02260</t>
  </si>
  <si>
    <t>教養　教職</t>
  </si>
  <si>
    <t>02261</t>
  </si>
  <si>
    <t>教養　保健</t>
  </si>
  <si>
    <t>02262</t>
  </si>
  <si>
    <t>教養　授業支援員</t>
  </si>
  <si>
    <t>02263</t>
  </si>
  <si>
    <t>040</t>
  </si>
  <si>
    <t>研究設備整備費</t>
  </si>
  <si>
    <t>04021</t>
  </si>
  <si>
    <t>04022</t>
  </si>
  <si>
    <t>04024</t>
  </si>
  <si>
    <t>04025</t>
  </si>
  <si>
    <t>（研）数物科数学</t>
  </si>
  <si>
    <t>04026</t>
  </si>
  <si>
    <t>（研）数物科物理</t>
  </si>
  <si>
    <t>04027</t>
  </si>
  <si>
    <t>04028</t>
  </si>
  <si>
    <t>04030</t>
  </si>
  <si>
    <t>04036</t>
  </si>
  <si>
    <t>04037</t>
  </si>
  <si>
    <t>（研）史学科</t>
  </si>
  <si>
    <t>04038</t>
  </si>
  <si>
    <t>（研）家政学研究科</t>
  </si>
  <si>
    <t>04201</t>
  </si>
  <si>
    <t>（研）理学研究科</t>
  </si>
  <si>
    <t>04206</t>
  </si>
  <si>
    <t>体育経費</t>
  </si>
  <si>
    <t>050</t>
  </si>
  <si>
    <t>実験実習</t>
  </si>
  <si>
    <t>05407</t>
  </si>
  <si>
    <t>スキー　目白</t>
  </si>
  <si>
    <t>05408</t>
  </si>
  <si>
    <t>体育経費（西生田）　実験実習</t>
  </si>
  <si>
    <t>05954</t>
  </si>
  <si>
    <t>特別重点化資金P</t>
  </si>
  <si>
    <t>120</t>
  </si>
  <si>
    <t>教育改革</t>
  </si>
  <si>
    <t>02564</t>
  </si>
  <si>
    <t>特別重点化資金V</t>
  </si>
  <si>
    <t>02601</t>
  </si>
  <si>
    <t>特別重点化資金W</t>
  </si>
  <si>
    <t>02602</t>
  </si>
  <si>
    <t>特別重点化資金A</t>
  </si>
  <si>
    <t>02605</t>
  </si>
  <si>
    <t>特別重点化資金C</t>
  </si>
  <si>
    <t>02607</t>
  </si>
  <si>
    <t>特別重点化資金D</t>
  </si>
  <si>
    <t>02608</t>
  </si>
  <si>
    <t>特別重点化資金E</t>
  </si>
  <si>
    <t>02609</t>
  </si>
  <si>
    <t>特別重点化資金F</t>
  </si>
  <si>
    <t>02610</t>
  </si>
  <si>
    <t>特別重点化資金G</t>
  </si>
  <si>
    <t>02611</t>
  </si>
  <si>
    <t>特別重点化資金H</t>
  </si>
  <si>
    <t>02612</t>
  </si>
  <si>
    <t>特別重点化資金I</t>
  </si>
  <si>
    <t>02613</t>
  </si>
  <si>
    <t>特別重点化資金J</t>
  </si>
  <si>
    <t>02614</t>
  </si>
  <si>
    <t>特別重点化資金K</t>
  </si>
  <si>
    <t>02615</t>
  </si>
  <si>
    <t>特別重点化資金M</t>
  </si>
  <si>
    <t>02617</t>
  </si>
  <si>
    <t>特別重点化資金①</t>
  </si>
  <si>
    <t>02618</t>
  </si>
  <si>
    <t>特別重点化資金N</t>
  </si>
  <si>
    <t>02652</t>
  </si>
  <si>
    <t>特別重点化資金O</t>
  </si>
  <si>
    <t>02653</t>
  </si>
  <si>
    <t>02654</t>
  </si>
  <si>
    <t>特別重点化資金R</t>
  </si>
  <si>
    <t>02658</t>
  </si>
  <si>
    <t>特別重点化資金S</t>
  </si>
  <si>
    <t>02659</t>
  </si>
  <si>
    <t>特別重点化資金Q</t>
  </si>
  <si>
    <t>02662</t>
  </si>
  <si>
    <t>特別重点化資金U</t>
  </si>
  <si>
    <t>02663</t>
  </si>
  <si>
    <t>特別重点化学生①</t>
  </si>
  <si>
    <t>02664</t>
  </si>
  <si>
    <t>特別重点化学生②</t>
  </si>
  <si>
    <t>02665</t>
  </si>
  <si>
    <t>特別重点化学生③</t>
  </si>
  <si>
    <t>02666</t>
  </si>
  <si>
    <t>特別重点化学生④</t>
  </si>
  <si>
    <t>02667</t>
  </si>
  <si>
    <t>特別重点化学生⑦</t>
  </si>
  <si>
    <t>02670</t>
  </si>
  <si>
    <t>特別重点化学生⑧</t>
  </si>
  <si>
    <t>02671</t>
  </si>
  <si>
    <t>特別重点化学生⑨</t>
  </si>
  <si>
    <t>02672</t>
  </si>
  <si>
    <t>特別重点化学生⑩</t>
  </si>
  <si>
    <t>02673</t>
  </si>
  <si>
    <t>特別重点化学生⑪</t>
  </si>
  <si>
    <t>02674</t>
  </si>
  <si>
    <t>特別重点化学生⑫</t>
  </si>
  <si>
    <t>02675</t>
  </si>
  <si>
    <t>特別重点化学生⑬</t>
  </si>
  <si>
    <t>02676</t>
  </si>
  <si>
    <t>特別重点化学生⑭</t>
  </si>
  <si>
    <t>02677</t>
  </si>
  <si>
    <t>特別重点化学生⑯</t>
  </si>
  <si>
    <t>02679</t>
  </si>
  <si>
    <t>特別重点化学生⑰</t>
  </si>
  <si>
    <t>02680</t>
  </si>
  <si>
    <t>基礎科目委員会</t>
  </si>
  <si>
    <t>07200</t>
  </si>
  <si>
    <t>バイオイメージング</t>
  </si>
  <si>
    <t>72013</t>
  </si>
  <si>
    <t>設備管理　研究支援課</t>
  </si>
  <si>
    <t>222</t>
  </si>
  <si>
    <t>設備管理</t>
  </si>
  <si>
    <t>07004</t>
  </si>
  <si>
    <t>設備管理　総合研究所</t>
  </si>
  <si>
    <t>07500</t>
  </si>
  <si>
    <t>設備管理　現代女性研究所</t>
  </si>
  <si>
    <t>07701</t>
  </si>
  <si>
    <t>学外団体関係経費</t>
  </si>
  <si>
    <t>280</t>
  </si>
  <si>
    <t>一般業務</t>
  </si>
  <si>
    <t>07101</t>
  </si>
  <si>
    <t>教員交通費</t>
  </si>
  <si>
    <t>07107</t>
  </si>
  <si>
    <t>集中スキー</t>
  </si>
  <si>
    <t>07110</t>
  </si>
  <si>
    <t>博士論文</t>
  </si>
  <si>
    <t>07113</t>
  </si>
  <si>
    <t>学科補助費</t>
  </si>
  <si>
    <t>07116</t>
  </si>
  <si>
    <t>事務経費　研究支援課</t>
  </si>
  <si>
    <t>07119</t>
  </si>
  <si>
    <t>GP申請等経費</t>
  </si>
  <si>
    <t>07122</t>
  </si>
  <si>
    <t>産学官連携関係経費</t>
  </si>
  <si>
    <t>07125</t>
  </si>
  <si>
    <t>フルブライト招聘教員</t>
  </si>
  <si>
    <t>07128</t>
  </si>
  <si>
    <t>名誉教授の会</t>
  </si>
  <si>
    <t>07131</t>
  </si>
  <si>
    <t>学長選挙</t>
  </si>
  <si>
    <t>07134</t>
  </si>
  <si>
    <t>センター入試委員協力経費</t>
  </si>
  <si>
    <t>07137</t>
  </si>
  <si>
    <t>CUMNET（一般業務）</t>
  </si>
  <si>
    <t>07140</t>
  </si>
  <si>
    <t>電子顕微鏡施設物品購入仮払用</t>
  </si>
  <si>
    <t>07141</t>
  </si>
  <si>
    <t>軽井沢ワークショップ</t>
  </si>
  <si>
    <t>07147</t>
  </si>
  <si>
    <t>わたしの大学</t>
  </si>
  <si>
    <t>07150</t>
  </si>
  <si>
    <t>交流学生</t>
  </si>
  <si>
    <t>07153</t>
  </si>
  <si>
    <t>附属校園関連事業</t>
  </si>
  <si>
    <t>07156</t>
  </si>
  <si>
    <t>研究倫理教育</t>
  </si>
  <si>
    <t>07159</t>
  </si>
  <si>
    <t>研究者支援</t>
  </si>
  <si>
    <t>07160</t>
  </si>
  <si>
    <t>総合研究所一般</t>
  </si>
  <si>
    <t>07505</t>
  </si>
  <si>
    <t>総合研究所研究発表会</t>
  </si>
  <si>
    <t>07510</t>
  </si>
  <si>
    <t>総合研究所出版</t>
  </si>
  <si>
    <t>07515</t>
  </si>
  <si>
    <t>総合研究所助成</t>
  </si>
  <si>
    <t>07520</t>
  </si>
  <si>
    <t>事務経費　現代女性研究所</t>
  </si>
  <si>
    <t>07703</t>
  </si>
  <si>
    <t>教員経費・補助　西生田学務課</t>
  </si>
  <si>
    <t>25019</t>
  </si>
  <si>
    <t>大学院関係　西生田学務課</t>
  </si>
  <si>
    <t>25024</t>
  </si>
  <si>
    <t>集中スキー（西生田）</t>
  </si>
  <si>
    <t>25025</t>
  </si>
  <si>
    <t>一貫教育　西生田学務課</t>
  </si>
  <si>
    <t>25026</t>
  </si>
  <si>
    <t>教員研修（短期）西生田学務課</t>
  </si>
  <si>
    <t>25027</t>
  </si>
  <si>
    <t>25028</t>
  </si>
  <si>
    <t>学科補助費　西生田学務課</t>
  </si>
  <si>
    <t>25029</t>
  </si>
  <si>
    <t>学外団体関係経費　西生田学務課</t>
  </si>
  <si>
    <t>25030</t>
  </si>
  <si>
    <t>額田　春華口</t>
  </si>
  <si>
    <t>310</t>
  </si>
  <si>
    <t>科学研究費補助金</t>
  </si>
  <si>
    <t>31001</t>
  </si>
  <si>
    <t>佐藤　育子口</t>
  </si>
  <si>
    <t>31002</t>
  </si>
  <si>
    <t>31003</t>
  </si>
  <si>
    <t>田部　俊充口</t>
  </si>
  <si>
    <t>31004</t>
  </si>
  <si>
    <t>鈴木　紀子口</t>
  </si>
  <si>
    <t>31005</t>
  </si>
  <si>
    <t>黒子　康弘口</t>
  </si>
  <si>
    <t>31006</t>
  </si>
  <si>
    <t>片山　伸也口</t>
  </si>
  <si>
    <t>31007</t>
  </si>
  <si>
    <t>31008</t>
  </si>
  <si>
    <t>宮下治口</t>
  </si>
  <si>
    <t>31009</t>
  </si>
  <si>
    <t>橋本昭彦②口</t>
  </si>
  <si>
    <t>31010</t>
  </si>
  <si>
    <t>深町　昌司②口</t>
  </si>
  <si>
    <t>31011</t>
  </si>
  <si>
    <t>薬袋　奈美子口</t>
  </si>
  <si>
    <t>31012</t>
  </si>
  <si>
    <t>中西　裕二口</t>
  </si>
  <si>
    <t>31013</t>
  </si>
  <si>
    <t>浅野　由子口</t>
  </si>
  <si>
    <t>31014</t>
  </si>
  <si>
    <t>31015</t>
  </si>
  <si>
    <t>竹内　龍人②口</t>
  </si>
  <si>
    <t>31016</t>
  </si>
  <si>
    <t>31017</t>
  </si>
  <si>
    <t>大塚千聖口</t>
  </si>
  <si>
    <t>31018</t>
  </si>
  <si>
    <t>31019</t>
  </si>
  <si>
    <t>分担金　臼杵陽口</t>
  </si>
  <si>
    <t>31020</t>
  </si>
  <si>
    <t>山本荷葉子口</t>
  </si>
  <si>
    <t>31021</t>
  </si>
  <si>
    <t>31022</t>
  </si>
  <si>
    <t>31023</t>
  </si>
  <si>
    <t>31024</t>
  </si>
  <si>
    <t>中尾友紀口</t>
  </si>
  <si>
    <t>31025</t>
  </si>
  <si>
    <t>分担金坂本清恵口</t>
  </si>
  <si>
    <t>31026</t>
  </si>
  <si>
    <t>伊達　舞口</t>
  </si>
  <si>
    <t>31027</t>
  </si>
  <si>
    <t>保田　隆子口</t>
  </si>
  <si>
    <t>31028</t>
  </si>
  <si>
    <t>佐藤憲子口</t>
  </si>
  <si>
    <t>31029</t>
  </si>
  <si>
    <t>福田　安典口</t>
  </si>
  <si>
    <t>31030</t>
  </si>
  <si>
    <t>平田倫生口</t>
  </si>
  <si>
    <t>31031</t>
  </si>
  <si>
    <t>31032</t>
  </si>
  <si>
    <t>愛木豊彦②口</t>
  </si>
  <si>
    <t>31033</t>
  </si>
  <si>
    <t>三島　暁子口</t>
  </si>
  <si>
    <t>31034</t>
  </si>
  <si>
    <t>31035</t>
  </si>
  <si>
    <t>分担金石川孝重口</t>
  </si>
  <si>
    <t>31036</t>
  </si>
  <si>
    <t>31037</t>
  </si>
  <si>
    <t>島田　良子口</t>
  </si>
  <si>
    <t>31038</t>
  </si>
  <si>
    <t>31039</t>
  </si>
  <si>
    <t>31040</t>
  </si>
  <si>
    <t>倉光君郎口</t>
  </si>
  <si>
    <t>31041</t>
  </si>
  <si>
    <t>31042</t>
  </si>
  <si>
    <t>分担金尾中文哉口</t>
  </si>
  <si>
    <t>31043</t>
  </si>
  <si>
    <t>分担金　志田未来口</t>
  </si>
  <si>
    <t>31044</t>
  </si>
  <si>
    <t>31045</t>
  </si>
  <si>
    <t>愛木　豊彦口</t>
  </si>
  <si>
    <t>31046</t>
  </si>
  <si>
    <t>31047</t>
  </si>
  <si>
    <t>菅野　靖史口</t>
  </si>
  <si>
    <t>31048</t>
  </si>
  <si>
    <t>水野　僚子口</t>
  </si>
  <si>
    <t>31049</t>
  </si>
  <si>
    <t>小林　富雄口</t>
  </si>
  <si>
    <t>31050</t>
  </si>
  <si>
    <t>大髙きぬ香口</t>
  </si>
  <si>
    <t>31051</t>
  </si>
  <si>
    <t>北澤裕明口</t>
  </si>
  <si>
    <t>31052</t>
  </si>
  <si>
    <t>山下　絢口</t>
  </si>
  <si>
    <t>31053</t>
  </si>
  <si>
    <t>31054</t>
  </si>
  <si>
    <t>分担金佐藤育子口</t>
  </si>
  <si>
    <t>31055</t>
  </si>
  <si>
    <t>藤田　玄口</t>
  </si>
  <si>
    <t>31056</t>
  </si>
  <si>
    <t>31057</t>
  </si>
  <si>
    <t>阿部　淳口</t>
  </si>
  <si>
    <t>31058</t>
  </si>
  <si>
    <t>北村　暁夫②口</t>
  </si>
  <si>
    <t>31059</t>
  </si>
  <si>
    <t>31060</t>
  </si>
  <si>
    <t>31061</t>
  </si>
  <si>
    <t>富永達矢口</t>
  </si>
  <si>
    <t>31062</t>
  </si>
  <si>
    <t>石井辰典②口</t>
  </si>
  <si>
    <t>31063</t>
  </si>
  <si>
    <t>31064</t>
  </si>
  <si>
    <t>31065</t>
  </si>
  <si>
    <t>村山実和子口</t>
  </si>
  <si>
    <t>31066</t>
  </si>
  <si>
    <t>31067</t>
  </si>
  <si>
    <t>分担金山口俊雄口</t>
  </si>
  <si>
    <t>31068</t>
  </si>
  <si>
    <t>分担金天野晴子口</t>
  </si>
  <si>
    <t>31069</t>
  </si>
  <si>
    <t>分担金吉崎静夫口</t>
  </si>
  <si>
    <t>31070</t>
  </si>
  <si>
    <t>分担金澤本和子口</t>
  </si>
  <si>
    <t>31071</t>
  </si>
  <si>
    <t>31072</t>
  </si>
  <si>
    <t>分担金　沈潔②口</t>
  </si>
  <si>
    <t>31073</t>
  </si>
  <si>
    <t>分担金今市涼子口</t>
  </si>
  <si>
    <t>31074</t>
  </si>
  <si>
    <t>分担金　森理恵口</t>
  </si>
  <si>
    <t>31075</t>
  </si>
  <si>
    <t>竹内　龍人口</t>
  </si>
  <si>
    <t>31076</t>
  </si>
  <si>
    <t>奥畑豊口</t>
  </si>
  <si>
    <t>31077</t>
  </si>
  <si>
    <t>31078</t>
  </si>
  <si>
    <t>平石　淑子口</t>
  </si>
  <si>
    <t>31079</t>
  </si>
  <si>
    <t>分担金水野僚子口</t>
  </si>
  <si>
    <t>31080</t>
  </si>
  <si>
    <t>分担金　坂田仰口</t>
  </si>
  <si>
    <t>31081</t>
  </si>
  <si>
    <t>深田麻里亜口</t>
  </si>
  <si>
    <t>31082</t>
  </si>
  <si>
    <t>31083</t>
  </si>
  <si>
    <t>31084</t>
  </si>
  <si>
    <t>分担金　篠原口</t>
  </si>
  <si>
    <t>31085</t>
  </si>
  <si>
    <t>末松惠②口</t>
  </si>
  <si>
    <t>31086</t>
  </si>
  <si>
    <t>分担金藤田武志②口</t>
  </si>
  <si>
    <t>31087</t>
  </si>
  <si>
    <t>分担金　瀬尾口</t>
  </si>
  <si>
    <t>31088</t>
  </si>
  <si>
    <t>31089</t>
  </si>
  <si>
    <t>村岡　梓口</t>
  </si>
  <si>
    <t>31090</t>
  </si>
  <si>
    <t>分担金田中大介口</t>
  </si>
  <si>
    <t>31091</t>
  </si>
  <si>
    <t>分担金川端康雄口</t>
  </si>
  <si>
    <t>31092</t>
  </si>
  <si>
    <t>分担金臼杵陽③口</t>
  </si>
  <si>
    <t>31093</t>
  </si>
  <si>
    <t>亀山詞子口</t>
  </si>
  <si>
    <t>31094</t>
  </si>
  <si>
    <t>31095</t>
  </si>
  <si>
    <t>大野速雄②口</t>
  </si>
  <si>
    <t>31096</t>
  </si>
  <si>
    <t>高井　奈緒口</t>
  </si>
  <si>
    <t>31097</t>
  </si>
  <si>
    <t>岡島由佳口</t>
  </si>
  <si>
    <t>31098</t>
  </si>
  <si>
    <t>31099</t>
  </si>
  <si>
    <t>分担金佐古隆之口</t>
  </si>
  <si>
    <t>31100</t>
  </si>
  <si>
    <t>分担金井出祥子口</t>
  </si>
  <si>
    <t>31101</t>
  </si>
  <si>
    <t>31102</t>
  </si>
  <si>
    <t>分担金中川委紀子口</t>
  </si>
  <si>
    <t>31103</t>
  </si>
  <si>
    <t>分担金　佐藤憲子②口</t>
  </si>
  <si>
    <t>31104</t>
  </si>
  <si>
    <t>分担金　荻野亮吾口</t>
  </si>
  <si>
    <t>31105</t>
  </si>
  <si>
    <t>金沢　創②口</t>
  </si>
  <si>
    <t>31106</t>
  </si>
  <si>
    <t>髙頭　麻子口</t>
  </si>
  <si>
    <t>31107</t>
  </si>
  <si>
    <t>31108</t>
  </si>
  <si>
    <t>分担金　田部口③</t>
  </si>
  <si>
    <t>31109</t>
  </si>
  <si>
    <t>石井　辰典口</t>
  </si>
  <si>
    <t>31110</t>
  </si>
  <si>
    <t>31111</t>
  </si>
  <si>
    <t>田辺　和子口</t>
  </si>
  <si>
    <t>31112</t>
  </si>
  <si>
    <t>諸木裕子口</t>
  </si>
  <si>
    <t>31113</t>
  </si>
  <si>
    <t>31114</t>
  </si>
  <si>
    <t>31115</t>
  </si>
  <si>
    <t>分担金　三田明弘口</t>
  </si>
  <si>
    <t>31116</t>
  </si>
  <si>
    <t>31117</t>
  </si>
  <si>
    <t>門林　道子口</t>
  </si>
  <si>
    <t>31118</t>
  </si>
  <si>
    <t>片山　なつ口</t>
  </si>
  <si>
    <t>31119</t>
  </si>
  <si>
    <t>奥原滋②口</t>
  </si>
  <si>
    <t>31120</t>
  </si>
  <si>
    <t>吉本　早苗口</t>
  </si>
  <si>
    <t>31121</t>
  </si>
  <si>
    <t>31122</t>
  </si>
  <si>
    <t>31123</t>
  </si>
  <si>
    <t>31124</t>
  </si>
  <si>
    <t>分担金　永村眞口</t>
  </si>
  <si>
    <t>31125</t>
  </si>
  <si>
    <t>31126</t>
  </si>
  <si>
    <t>清水　睦美口</t>
  </si>
  <si>
    <t>31127</t>
  </si>
  <si>
    <t>分担金片山伸也口</t>
  </si>
  <si>
    <t>31128</t>
  </si>
  <si>
    <t>藤浪理恵子口</t>
  </si>
  <si>
    <t>31129</t>
  </si>
  <si>
    <t>31130</t>
  </si>
  <si>
    <t>31131</t>
  </si>
  <si>
    <t>太田　正人口</t>
  </si>
  <si>
    <t>31132</t>
  </si>
  <si>
    <t>分担金　関本口②</t>
  </si>
  <si>
    <t>31133</t>
  </si>
  <si>
    <t>31134</t>
  </si>
  <si>
    <t>分担金清水睦美口</t>
  </si>
  <si>
    <t>31135</t>
  </si>
  <si>
    <t>李香福②口</t>
  </si>
  <si>
    <t>31136</t>
  </si>
  <si>
    <t>31137</t>
  </si>
  <si>
    <t>31138</t>
  </si>
  <si>
    <t>分担金佐藤達郎口</t>
  </si>
  <si>
    <t>31139</t>
  </si>
  <si>
    <t>分担金　平石淑子口</t>
  </si>
  <si>
    <t>31140</t>
  </si>
  <si>
    <t>分担金　榎本聡②口</t>
  </si>
  <si>
    <t>31141</t>
  </si>
  <si>
    <t>分担金新藤一敏口</t>
  </si>
  <si>
    <t>31142</t>
  </si>
  <si>
    <t>分担金　佐藤育子②口</t>
  </si>
  <si>
    <t>31143</t>
  </si>
  <si>
    <t>吉良智子口</t>
  </si>
  <si>
    <t>31144</t>
  </si>
  <si>
    <t>31145</t>
  </si>
  <si>
    <t>分担金加藤玄③口</t>
  </si>
  <si>
    <t>31146</t>
  </si>
  <si>
    <t>31147</t>
  </si>
  <si>
    <t>31148</t>
  </si>
  <si>
    <t>分担金今市②口</t>
  </si>
  <si>
    <t>31149</t>
  </si>
  <si>
    <t>分担金　田部口②</t>
  </si>
  <si>
    <t>31150</t>
  </si>
  <si>
    <t>分担金　松森②口</t>
  </si>
  <si>
    <t>31151</t>
  </si>
  <si>
    <t>31152</t>
  </si>
  <si>
    <t>分担金田部俊充口</t>
  </si>
  <si>
    <t>31153</t>
  </si>
  <si>
    <t>清水謙多郎口</t>
  </si>
  <si>
    <t>31154</t>
  </si>
  <si>
    <t>分担金藤田武志③口</t>
  </si>
  <si>
    <t>31155</t>
  </si>
  <si>
    <t>分担金西村一之②口</t>
  </si>
  <si>
    <t>31156</t>
  </si>
  <si>
    <t>分担金新藤一敏②口</t>
  </si>
  <si>
    <t>31157</t>
  </si>
  <si>
    <t>31158</t>
  </si>
  <si>
    <t>分担金塩崎尚美口</t>
  </si>
  <si>
    <t>31159</t>
  </si>
  <si>
    <t>分担金関本弘之口</t>
  </si>
  <si>
    <t>31160</t>
  </si>
  <si>
    <t>分担金　佐藤香枝口</t>
  </si>
  <si>
    <t>31161</t>
  </si>
  <si>
    <t>31162</t>
  </si>
  <si>
    <t>31163</t>
  </si>
  <si>
    <t>分担金　門林道子口</t>
  </si>
  <si>
    <t>31164</t>
  </si>
  <si>
    <t>31165</t>
  </si>
  <si>
    <t>31166</t>
  </si>
  <si>
    <t>村岡梓②口</t>
  </si>
  <si>
    <t>31167</t>
  </si>
  <si>
    <t>31168</t>
  </si>
  <si>
    <t>31169</t>
  </si>
  <si>
    <t>藤井　恵子②口</t>
  </si>
  <si>
    <t>31170</t>
  </si>
  <si>
    <t>31171</t>
  </si>
  <si>
    <t>31172</t>
  </si>
  <si>
    <t>31173</t>
  </si>
  <si>
    <t>31174</t>
  </si>
  <si>
    <t>分担金　桑嶋晋平口</t>
  </si>
  <si>
    <t>31175</t>
  </si>
  <si>
    <t>永田　典子口</t>
  </si>
  <si>
    <t>31176</t>
  </si>
  <si>
    <t>分担金　門林道子②口</t>
  </si>
  <si>
    <t>31177</t>
  </si>
  <si>
    <t>31178</t>
  </si>
  <si>
    <t>分担金太田正人口</t>
  </si>
  <si>
    <t>31179</t>
  </si>
  <si>
    <t>31180</t>
  </si>
  <si>
    <t>31181</t>
  </si>
  <si>
    <t>31182</t>
  </si>
  <si>
    <t>分担金伊ヶ崎大理③口</t>
  </si>
  <si>
    <t>31183</t>
  </si>
  <si>
    <t>31184</t>
  </si>
  <si>
    <t>31185</t>
  </si>
  <si>
    <t>31186</t>
  </si>
  <si>
    <t>31187</t>
  </si>
  <si>
    <t>分担金　加藤玄④口</t>
  </si>
  <si>
    <t>31188</t>
  </si>
  <si>
    <t>31189</t>
  </si>
  <si>
    <t>31190</t>
  </si>
  <si>
    <t>分担金　吉崎静夫②口</t>
  </si>
  <si>
    <t>31191</t>
  </si>
  <si>
    <t>分担金　和田上　貴昭口</t>
  </si>
  <si>
    <t>31192</t>
  </si>
  <si>
    <t>31193</t>
  </si>
  <si>
    <t>31194</t>
  </si>
  <si>
    <t>31195</t>
  </si>
  <si>
    <t>31196</t>
  </si>
  <si>
    <t>31197</t>
  </si>
  <si>
    <t>分担金　根津　知佳子口</t>
  </si>
  <si>
    <t>31198</t>
  </si>
  <si>
    <t>31199</t>
  </si>
  <si>
    <t>31200</t>
  </si>
  <si>
    <t>分担金　麦谷綾子②口</t>
  </si>
  <si>
    <t>31201</t>
  </si>
  <si>
    <t>分担金松森晶子口</t>
  </si>
  <si>
    <t>31202</t>
  </si>
  <si>
    <t>分担金　上野左絵口</t>
  </si>
  <si>
    <t>31203</t>
  </si>
  <si>
    <t>31204</t>
  </si>
  <si>
    <t>31205</t>
  </si>
  <si>
    <t>分担金　榎本聡口</t>
  </si>
  <si>
    <t>31206</t>
  </si>
  <si>
    <t>31207</t>
  </si>
  <si>
    <t>31208</t>
  </si>
  <si>
    <t>31209</t>
  </si>
  <si>
    <t>31210</t>
  </si>
  <si>
    <t>31211</t>
  </si>
  <si>
    <t>31212</t>
  </si>
  <si>
    <t>川端　康雄②口</t>
  </si>
  <si>
    <t>31213</t>
  </si>
  <si>
    <t>31214</t>
  </si>
  <si>
    <t>高橋　和孝口</t>
  </si>
  <si>
    <t>31215</t>
  </si>
  <si>
    <t>荻野　亮吾口</t>
  </si>
  <si>
    <t>31216</t>
  </si>
  <si>
    <t>分担金　関本　弘之②口</t>
  </si>
  <si>
    <t>31217</t>
  </si>
  <si>
    <t>31218</t>
  </si>
  <si>
    <t>31219</t>
  </si>
  <si>
    <t>31220</t>
  </si>
  <si>
    <t>31221</t>
  </si>
  <si>
    <t>31222</t>
  </si>
  <si>
    <t>31223</t>
  </si>
  <si>
    <t>31224</t>
  </si>
  <si>
    <t>31225</t>
  </si>
  <si>
    <t>31226</t>
  </si>
  <si>
    <t>分担金　衣川隆生口</t>
  </si>
  <si>
    <t>31227</t>
  </si>
  <si>
    <t>31228</t>
  </si>
  <si>
    <t>31229</t>
  </si>
  <si>
    <t>分担金岡本吉生口</t>
  </si>
  <si>
    <t>31230</t>
  </si>
  <si>
    <t>31231</t>
  </si>
  <si>
    <t>31232</t>
  </si>
  <si>
    <t>31233</t>
  </si>
  <si>
    <t>31234</t>
  </si>
  <si>
    <t>和賀　祥②口</t>
  </si>
  <si>
    <t>31235</t>
  </si>
  <si>
    <t>31236</t>
  </si>
  <si>
    <t>31237</t>
  </si>
  <si>
    <t>31238</t>
  </si>
  <si>
    <t>31239</t>
  </si>
  <si>
    <t>髙部由季口</t>
  </si>
  <si>
    <t>31240</t>
  </si>
  <si>
    <t>31241</t>
  </si>
  <si>
    <t>31242</t>
  </si>
  <si>
    <t>31243</t>
  </si>
  <si>
    <t>31244</t>
  </si>
  <si>
    <t>分担金　坂本②口</t>
  </si>
  <si>
    <t>31245</t>
  </si>
  <si>
    <t>分担金　周燕飛口</t>
  </si>
  <si>
    <t>31246</t>
  </si>
  <si>
    <t>31247</t>
  </si>
  <si>
    <t>分担金　加藤玄口</t>
  </si>
  <si>
    <t>31248</t>
  </si>
  <si>
    <t>31249</t>
  </si>
  <si>
    <t>31250</t>
  </si>
  <si>
    <t>分担金　鈴木喜和口</t>
  </si>
  <si>
    <t>31251</t>
  </si>
  <si>
    <t>分担金　伊ヶ崎口</t>
  </si>
  <si>
    <t>31252</t>
  </si>
  <si>
    <t>31253</t>
  </si>
  <si>
    <t>31254</t>
  </si>
  <si>
    <t>分担金　村山実和子口</t>
  </si>
  <si>
    <t>31255</t>
  </si>
  <si>
    <t>分担金　齋藤慶子②口</t>
  </si>
  <si>
    <t>31256</t>
  </si>
  <si>
    <t>分担金　佐藤憲子口</t>
  </si>
  <si>
    <t>31257</t>
  </si>
  <si>
    <t>31258</t>
  </si>
  <si>
    <t>分担金　周燕飛③口</t>
  </si>
  <si>
    <t>31259</t>
  </si>
  <si>
    <t>分担金加藤玄②口</t>
  </si>
  <si>
    <t>31260</t>
  </si>
  <si>
    <t>分担金臼杵陽②口</t>
  </si>
  <si>
    <t>31261</t>
  </si>
  <si>
    <t>31262</t>
  </si>
  <si>
    <t>分担金　永井暁口</t>
  </si>
  <si>
    <t>31263</t>
  </si>
  <si>
    <t>31264</t>
  </si>
  <si>
    <t>分担金　村山実和子②口</t>
  </si>
  <si>
    <t>31265</t>
  </si>
  <si>
    <t>31266</t>
  </si>
  <si>
    <t>31267</t>
  </si>
  <si>
    <t>分担金　小宮山春美口</t>
  </si>
  <si>
    <t>31268</t>
  </si>
  <si>
    <t>31269</t>
  </si>
  <si>
    <t>橋本昭彦口</t>
  </si>
  <si>
    <t>31270</t>
  </si>
  <si>
    <t>31271</t>
  </si>
  <si>
    <t>松本　望口</t>
  </si>
  <si>
    <t>31272</t>
  </si>
  <si>
    <t>31273</t>
  </si>
  <si>
    <t>31274</t>
  </si>
  <si>
    <t>31275</t>
  </si>
  <si>
    <t>佐藤　香枝口</t>
  </si>
  <si>
    <t>31276</t>
  </si>
  <si>
    <t>31277</t>
  </si>
  <si>
    <t>堀内ふみ野口</t>
  </si>
  <si>
    <t>31278</t>
  </si>
  <si>
    <t>31279</t>
  </si>
  <si>
    <t>31280</t>
  </si>
  <si>
    <t>分担金　関本　弘之③口</t>
  </si>
  <si>
    <t>31281</t>
  </si>
  <si>
    <t>31282</t>
  </si>
  <si>
    <t>31283</t>
  </si>
  <si>
    <t>31284</t>
  </si>
  <si>
    <t>31285</t>
  </si>
  <si>
    <t>31286</t>
  </si>
  <si>
    <t>31287</t>
  </si>
  <si>
    <t>31288</t>
  </si>
  <si>
    <t>分担金片山伸②口</t>
  </si>
  <si>
    <t>31289</t>
  </si>
  <si>
    <t>分担金伊ヶ崎②口</t>
  </si>
  <si>
    <t>31290</t>
  </si>
  <si>
    <t>分担金小川賀代口</t>
  </si>
  <si>
    <t>31291</t>
  </si>
  <si>
    <t>分担金　熊野俊三口</t>
  </si>
  <si>
    <t>31292</t>
  </si>
  <si>
    <t>分担金藤田武志口</t>
  </si>
  <si>
    <t>31293</t>
  </si>
  <si>
    <t>分担金　周燕飛②口</t>
  </si>
  <si>
    <t>31294</t>
  </si>
  <si>
    <t>分担金　早野薫④口</t>
  </si>
  <si>
    <t>31295</t>
  </si>
  <si>
    <t>分担金　荻野亮吾③口</t>
  </si>
  <si>
    <t>31296</t>
  </si>
  <si>
    <t>分担金　砂田大樹口</t>
  </si>
  <si>
    <t>31297</t>
  </si>
  <si>
    <t>分担金石井倫子口</t>
  </si>
  <si>
    <t>31298</t>
  </si>
  <si>
    <t>分担金近藤光博口</t>
  </si>
  <si>
    <t>31299</t>
  </si>
  <si>
    <t>分担金　佐藤宗大②口</t>
  </si>
  <si>
    <t>31300</t>
  </si>
  <si>
    <t>分担金　田中大介②口</t>
  </si>
  <si>
    <t>31301</t>
  </si>
  <si>
    <t>分担金岡本吉②口</t>
  </si>
  <si>
    <t>31302</t>
  </si>
  <si>
    <t>分担金　衣川隆生②口</t>
  </si>
  <si>
    <t>31303</t>
  </si>
  <si>
    <t>31304</t>
  </si>
  <si>
    <t>31305</t>
  </si>
  <si>
    <t>31306</t>
  </si>
  <si>
    <t>分担金　平石②口</t>
  </si>
  <si>
    <t>31307</t>
  </si>
  <si>
    <t>分担金　福田安典口</t>
  </si>
  <si>
    <t>31308</t>
  </si>
  <si>
    <t>31309</t>
  </si>
  <si>
    <t>分担金中西裕二口</t>
  </si>
  <si>
    <t>31310</t>
  </si>
  <si>
    <t>分担金北村暁夫口</t>
  </si>
  <si>
    <t>31311</t>
  </si>
  <si>
    <t>渋谷　望口</t>
  </si>
  <si>
    <t>31312</t>
  </si>
  <si>
    <t>関本　弘之④口</t>
  </si>
  <si>
    <t>31313</t>
  </si>
  <si>
    <t>渡部　麻実口</t>
  </si>
  <si>
    <t>31314</t>
  </si>
  <si>
    <t>朴　倍暎口</t>
  </si>
  <si>
    <t>31315</t>
  </si>
  <si>
    <t>大沼　義彦口</t>
  </si>
  <si>
    <t>31316</t>
  </si>
  <si>
    <t>31317</t>
  </si>
  <si>
    <t>桑嶋晋平口</t>
  </si>
  <si>
    <t>31318</t>
  </si>
  <si>
    <t>土金　勇樹口</t>
  </si>
  <si>
    <t>31319</t>
  </si>
  <si>
    <t>金山　寛口</t>
  </si>
  <si>
    <t>31320</t>
  </si>
  <si>
    <t>大槻　涼口</t>
  </si>
  <si>
    <t>31321</t>
  </si>
  <si>
    <t>鈴木　美穂口</t>
  </si>
  <si>
    <t>31322</t>
  </si>
  <si>
    <t>高橋　順子口</t>
  </si>
  <si>
    <t>31323</t>
  </si>
  <si>
    <t>高増　雅子口</t>
  </si>
  <si>
    <t>31324</t>
  </si>
  <si>
    <t>川崎　直樹口</t>
  </si>
  <si>
    <t>31325</t>
  </si>
  <si>
    <t>望月　一枝口</t>
  </si>
  <si>
    <t>31326</t>
  </si>
  <si>
    <t>堀内ふみ野②口</t>
  </si>
  <si>
    <t>31327</t>
  </si>
  <si>
    <t>分担金清水睦美②口</t>
  </si>
  <si>
    <t>31328</t>
  </si>
  <si>
    <t>分担金　小林富雄口</t>
  </si>
  <si>
    <t>31329</t>
  </si>
  <si>
    <t>分担金　清水睦美③口</t>
  </si>
  <si>
    <t>31330</t>
  </si>
  <si>
    <t>分担金　望月一枝口</t>
  </si>
  <si>
    <t>31331</t>
  </si>
  <si>
    <t>分担金　大沼義彦口</t>
  </si>
  <si>
    <t>31332</t>
  </si>
  <si>
    <t>分担金　大場昌子口</t>
  </si>
  <si>
    <t>31333</t>
  </si>
  <si>
    <t>分担金　兼子裕大口</t>
  </si>
  <si>
    <t>31334</t>
  </si>
  <si>
    <t>分担金　望月一枝②口</t>
  </si>
  <si>
    <t>31335</t>
  </si>
  <si>
    <t>31336</t>
  </si>
  <si>
    <t>31337</t>
  </si>
  <si>
    <t>分担金　青木みのり口</t>
  </si>
  <si>
    <t>31338</t>
  </si>
  <si>
    <t>分担金　上田彩子口</t>
  </si>
  <si>
    <t>31339</t>
  </si>
  <si>
    <t>分担金　瀬尾美紀子②口</t>
  </si>
  <si>
    <t>31340</t>
  </si>
  <si>
    <t>分担金　河本真理口</t>
  </si>
  <si>
    <t>31341</t>
  </si>
  <si>
    <t>分担金　藤田武志④口</t>
  </si>
  <si>
    <t>31342</t>
  </si>
  <si>
    <t>分担金　篠原聡子②口</t>
  </si>
  <si>
    <t>31343</t>
  </si>
  <si>
    <t>分担金　小林富雄②口</t>
  </si>
  <si>
    <t>31344</t>
  </si>
  <si>
    <t>31345</t>
  </si>
  <si>
    <t>31346</t>
  </si>
  <si>
    <t>引土絵未口</t>
  </si>
  <si>
    <t>31347</t>
  </si>
  <si>
    <t>河本　真理口</t>
  </si>
  <si>
    <t>31348</t>
  </si>
  <si>
    <t>伊ヶ崎　大理口</t>
  </si>
  <si>
    <t>31349</t>
  </si>
  <si>
    <t>31350</t>
  </si>
  <si>
    <t>福島　里美口</t>
  </si>
  <si>
    <t>31351</t>
  </si>
  <si>
    <t>青木　香代子口</t>
  </si>
  <si>
    <t>31352</t>
  </si>
  <si>
    <t>内村　理奈口</t>
  </si>
  <si>
    <t>31353</t>
  </si>
  <si>
    <t>横田　裕介口</t>
  </si>
  <si>
    <t>31354</t>
  </si>
  <si>
    <t>石黒　亮輔口</t>
  </si>
  <si>
    <t>31355</t>
  </si>
  <si>
    <t>是澤　紀子口</t>
  </si>
  <si>
    <t>31356</t>
  </si>
  <si>
    <t>岩永　理恵口</t>
  </si>
  <si>
    <t>31357</t>
  </si>
  <si>
    <t>31358</t>
  </si>
  <si>
    <t>佐藤　海帆口</t>
  </si>
  <si>
    <t>31359</t>
  </si>
  <si>
    <t>31360</t>
  </si>
  <si>
    <t>分担金　石黒亮輔口</t>
  </si>
  <si>
    <t>31361</t>
  </si>
  <si>
    <t>分担金　高橋順子口</t>
  </si>
  <si>
    <t>31362</t>
  </si>
  <si>
    <t>31363</t>
  </si>
  <si>
    <t>分担金　池田和弘口</t>
  </si>
  <si>
    <t>31364</t>
  </si>
  <si>
    <t>分担金　荻野亮吾④口</t>
  </si>
  <si>
    <t>31365</t>
  </si>
  <si>
    <t>分担金　亀山詞子口</t>
  </si>
  <si>
    <t>31366</t>
  </si>
  <si>
    <t>分担金　岩永理恵口</t>
  </si>
  <si>
    <t>31367</t>
  </si>
  <si>
    <t>分担金　坂田仰②口</t>
  </si>
  <si>
    <t>31368</t>
  </si>
  <si>
    <t>分担金　成田龍一口</t>
  </si>
  <si>
    <t>31369</t>
  </si>
  <si>
    <t>分担金　高橋順子②口</t>
  </si>
  <si>
    <t>31370</t>
  </si>
  <si>
    <t>分担金　高橋和孝口</t>
  </si>
  <si>
    <t>31371</t>
  </si>
  <si>
    <t>分担金　定行まり子口</t>
  </si>
  <si>
    <t>31372</t>
  </si>
  <si>
    <t>分担金　定行まり子②口</t>
  </si>
  <si>
    <t>31373</t>
  </si>
  <si>
    <t>分担金　森恭子口</t>
  </si>
  <si>
    <t>31374</t>
  </si>
  <si>
    <t>31375</t>
  </si>
  <si>
    <t>黒岩　常祥口</t>
  </si>
  <si>
    <t>31376</t>
  </si>
  <si>
    <t>庄子　ひとみ口</t>
  </si>
  <si>
    <t>31377</t>
  </si>
  <si>
    <t>大久保　由理口</t>
  </si>
  <si>
    <t>31378</t>
  </si>
  <si>
    <t>沈　潔②口</t>
  </si>
  <si>
    <t>31379</t>
  </si>
  <si>
    <t>是澤　紀子②口</t>
  </si>
  <si>
    <t>31380</t>
  </si>
  <si>
    <t>高橋幸口</t>
  </si>
  <si>
    <t>31381</t>
  </si>
  <si>
    <t>不要</t>
  </si>
  <si>
    <t>31382</t>
  </si>
  <si>
    <t>山手　昌樹口</t>
  </si>
  <si>
    <t>31383</t>
  </si>
  <si>
    <t>31384</t>
  </si>
  <si>
    <t>林孝洋口</t>
  </si>
  <si>
    <t>31385</t>
  </si>
  <si>
    <t>和田　直人口</t>
  </si>
  <si>
    <t>31386</t>
  </si>
  <si>
    <t>田中　大士口</t>
  </si>
  <si>
    <t>31387</t>
  </si>
  <si>
    <t>浅見　美穂口</t>
  </si>
  <si>
    <t>31388</t>
  </si>
  <si>
    <t>藤永　康政口</t>
  </si>
  <si>
    <t>31389</t>
  </si>
  <si>
    <t>藤崎和香②口</t>
  </si>
  <si>
    <t>31390</t>
  </si>
  <si>
    <t>配川美加②口</t>
  </si>
  <si>
    <t>31391</t>
  </si>
  <si>
    <t>31392</t>
  </si>
  <si>
    <t>31393</t>
  </si>
  <si>
    <t>新藤一敏②口</t>
  </si>
  <si>
    <t>31394</t>
  </si>
  <si>
    <t>分担金　坂本③口</t>
  </si>
  <si>
    <t>31395</t>
  </si>
  <si>
    <t>分担金　田中雅文口</t>
  </si>
  <si>
    <t>31396</t>
  </si>
  <si>
    <t>分担金　吉村雅美口</t>
  </si>
  <si>
    <t>31397</t>
  </si>
  <si>
    <t>分担金　佐藤香枝②口</t>
  </si>
  <si>
    <t>31398</t>
  </si>
  <si>
    <t>31399</t>
  </si>
  <si>
    <t>分担金　平田京子口</t>
  </si>
  <si>
    <t>31400</t>
  </si>
  <si>
    <t>分担金　木村真口</t>
  </si>
  <si>
    <t>31401</t>
  </si>
  <si>
    <t>分担金　藤井雅子口</t>
  </si>
  <si>
    <t>31402</t>
  </si>
  <si>
    <t>分担金　坂本清恵④口</t>
  </si>
  <si>
    <t>31403</t>
  </si>
  <si>
    <t>31404</t>
  </si>
  <si>
    <t>分担金　成田龍一②口</t>
  </si>
  <si>
    <t>31405</t>
  </si>
  <si>
    <t>分担金　田辺和子②口</t>
  </si>
  <si>
    <t>31406</t>
  </si>
  <si>
    <t>分担金　関本弘之③口</t>
  </si>
  <si>
    <t>31407</t>
  </si>
  <si>
    <t>分担金　川崎直樹口</t>
  </si>
  <si>
    <t>31408</t>
  </si>
  <si>
    <t>分担金　荻野亮吾⑤口</t>
  </si>
  <si>
    <t>31409</t>
  </si>
  <si>
    <t>分担金　松本望口</t>
  </si>
  <si>
    <t>31410</t>
  </si>
  <si>
    <t>分担金　成田龍一③口</t>
  </si>
  <si>
    <t>31411</t>
  </si>
  <si>
    <t>分担金　荻野亮吾⑥口</t>
  </si>
  <si>
    <t>31412</t>
  </si>
  <si>
    <t>分担金　清水謙多郎口</t>
  </si>
  <si>
    <t>31413</t>
  </si>
  <si>
    <t>分担金　佐藤宗大口</t>
  </si>
  <si>
    <t>31414</t>
  </si>
  <si>
    <t>分担金　木村　真②口</t>
  </si>
  <si>
    <t>31415</t>
  </si>
  <si>
    <t>分担金　中村玲口</t>
  </si>
  <si>
    <t>31416</t>
  </si>
  <si>
    <t>分担金　林浩康口</t>
  </si>
  <si>
    <t>31417</t>
  </si>
  <si>
    <t>31418</t>
  </si>
  <si>
    <t>31419</t>
  </si>
  <si>
    <t>31420</t>
  </si>
  <si>
    <t>上田　実希口</t>
  </si>
  <si>
    <t>31421</t>
  </si>
  <si>
    <t>分担金　岩田　芳子口</t>
  </si>
  <si>
    <t>31422</t>
  </si>
  <si>
    <t>分担金　高橋幸口</t>
  </si>
  <si>
    <t>31423</t>
  </si>
  <si>
    <t>分担金　藤井　雅子②口</t>
  </si>
  <si>
    <t>31424</t>
  </si>
  <si>
    <t>分担金　平舘　英子口</t>
  </si>
  <si>
    <t>31425</t>
  </si>
  <si>
    <t>分担金　朴　倍暎口</t>
  </si>
  <si>
    <t>31426</t>
  </si>
  <si>
    <t>分担金　古川　元也口</t>
  </si>
  <si>
    <t>31427</t>
  </si>
  <si>
    <t>分担金　望月一枝③口</t>
  </si>
  <si>
    <t>31428</t>
  </si>
  <si>
    <t>分担金　坪内　綾子口</t>
  </si>
  <si>
    <t>31429</t>
  </si>
  <si>
    <t>分担金　成田龍一④口</t>
  </si>
  <si>
    <t>31430</t>
  </si>
  <si>
    <t>分担金　臼杵陽④口</t>
  </si>
  <si>
    <t>31431</t>
  </si>
  <si>
    <t>分担金　古川　元也②口</t>
  </si>
  <si>
    <t>31432</t>
  </si>
  <si>
    <t>分担金　植田瑞昌口</t>
  </si>
  <si>
    <t>31433</t>
  </si>
  <si>
    <t>分担金　早野　薫口</t>
  </si>
  <si>
    <t>31434</t>
  </si>
  <si>
    <t>森下　佳菜口</t>
  </si>
  <si>
    <t>31435</t>
  </si>
  <si>
    <t>小林啓子口</t>
  </si>
  <si>
    <t>31436</t>
  </si>
  <si>
    <t>分担金　山下　絢口</t>
  </si>
  <si>
    <t>31437</t>
  </si>
  <si>
    <t>加速　佐藤香枝口</t>
  </si>
  <si>
    <t>31438</t>
  </si>
  <si>
    <t>31439</t>
  </si>
  <si>
    <t>分担金　東　晴美口</t>
  </si>
  <si>
    <t>31440</t>
  </si>
  <si>
    <t>分担金　伊村　知子口</t>
  </si>
  <si>
    <t>31441</t>
  </si>
  <si>
    <t>分担金　ヤンマニュエル口</t>
  </si>
  <si>
    <t>31442</t>
  </si>
  <si>
    <t>分担金　樋田　有一郎口</t>
  </si>
  <si>
    <t>31443</t>
  </si>
  <si>
    <t>31444</t>
  </si>
  <si>
    <t>分担金　榎本　一郎口</t>
  </si>
  <si>
    <t>31445</t>
  </si>
  <si>
    <t>分担金　佐々木　雄大口</t>
  </si>
  <si>
    <t>31446</t>
  </si>
  <si>
    <t>分担金　鈴木　礼子口</t>
  </si>
  <si>
    <t>31447</t>
  </si>
  <si>
    <t>高増　雅子②口</t>
  </si>
  <si>
    <t>31448</t>
  </si>
  <si>
    <t>伊村　知子口</t>
  </si>
  <si>
    <t>31449</t>
  </si>
  <si>
    <t>金沢　創③口</t>
  </si>
  <si>
    <t>31450</t>
  </si>
  <si>
    <t>伊村　知子②口</t>
  </si>
  <si>
    <t>31451</t>
  </si>
  <si>
    <t>分担金　木村絵里子口</t>
  </si>
  <si>
    <t>31452</t>
  </si>
  <si>
    <t>分担金　福田安典②口</t>
  </si>
  <si>
    <t>31453</t>
  </si>
  <si>
    <t>分担金　伊村　知子②口</t>
  </si>
  <si>
    <t>31454</t>
  </si>
  <si>
    <t>分担金　藤井　雅子③口</t>
  </si>
  <si>
    <t>31455</t>
  </si>
  <si>
    <t>分担金　北村　暁夫②口</t>
  </si>
  <si>
    <t>31456</t>
  </si>
  <si>
    <t>分担金　愛木　豊彦口</t>
  </si>
  <si>
    <t>31457</t>
  </si>
  <si>
    <t>松森　晶子口</t>
  </si>
  <si>
    <t>31458</t>
  </si>
  <si>
    <t>伊ヶ崎　大理②口</t>
  </si>
  <si>
    <t>31459</t>
  </si>
  <si>
    <t>増田　幸弘②口</t>
  </si>
  <si>
    <t>31460</t>
  </si>
  <si>
    <t>松梨　久仁子口</t>
  </si>
  <si>
    <t>31461</t>
  </si>
  <si>
    <t>山下　絢②口</t>
  </si>
  <si>
    <t>31462</t>
  </si>
  <si>
    <t>31463</t>
  </si>
  <si>
    <t>平田　京子②口</t>
  </si>
  <si>
    <t>31464</t>
  </si>
  <si>
    <t>31465</t>
  </si>
  <si>
    <t>31466</t>
  </si>
  <si>
    <t>分担金　宮崎あゆみ口</t>
  </si>
  <si>
    <t>31467</t>
  </si>
  <si>
    <t>分担金　木村絵里子④口</t>
  </si>
  <si>
    <t>31468</t>
  </si>
  <si>
    <t>高梨　博子口</t>
  </si>
  <si>
    <t>31469</t>
  </si>
  <si>
    <t>榎本聡口</t>
  </si>
  <si>
    <t>31470</t>
  </si>
  <si>
    <t>31471</t>
  </si>
  <si>
    <t>秋田佳恵口</t>
  </si>
  <si>
    <t>31472</t>
  </si>
  <si>
    <t>武　千晴口</t>
  </si>
  <si>
    <t>31473</t>
  </si>
  <si>
    <t>青木　綾子口</t>
  </si>
  <si>
    <t>31474</t>
  </si>
  <si>
    <t>青木　綾子②口</t>
  </si>
  <si>
    <t>31475</t>
  </si>
  <si>
    <t>分担金　早野　薫②口</t>
  </si>
  <si>
    <t>31476</t>
  </si>
  <si>
    <t>杉山　倫口</t>
  </si>
  <si>
    <t>31477</t>
  </si>
  <si>
    <t>31478</t>
  </si>
  <si>
    <t>戸枝美咲口</t>
  </si>
  <si>
    <t>31479</t>
  </si>
  <si>
    <t>藤崎　和香口</t>
  </si>
  <si>
    <t>31480</t>
  </si>
  <si>
    <t>分担金　伊村　知子③口</t>
  </si>
  <si>
    <t>31481</t>
  </si>
  <si>
    <t>31482</t>
  </si>
  <si>
    <t>山田　小夜歌口</t>
  </si>
  <si>
    <t>31483</t>
  </si>
  <si>
    <t>浅野由子②口</t>
  </si>
  <si>
    <t>31484</t>
  </si>
  <si>
    <t>大谷　洋貴口</t>
  </si>
  <si>
    <t>31485</t>
  </si>
  <si>
    <t>31486</t>
  </si>
  <si>
    <t>分担金　根津知佳子②口</t>
  </si>
  <si>
    <t>31487</t>
  </si>
  <si>
    <t>渋谷　望②口</t>
  </si>
  <si>
    <t>31488</t>
  </si>
  <si>
    <t>31489</t>
  </si>
  <si>
    <t>分担金　福田　安典③口</t>
  </si>
  <si>
    <t>31490</t>
  </si>
  <si>
    <t>31491</t>
  </si>
  <si>
    <t>分担金　木村　絵里子②口</t>
  </si>
  <si>
    <t>31492</t>
  </si>
  <si>
    <t>分担金　伊村　知子④口</t>
  </si>
  <si>
    <t>31493</t>
  </si>
  <si>
    <t>分担金　佐藤憲子③口</t>
  </si>
  <si>
    <t>31494</t>
  </si>
  <si>
    <t>分担金　麦谷　綾子口</t>
  </si>
  <si>
    <t>31495</t>
  </si>
  <si>
    <t>分担金　盧回男口</t>
  </si>
  <si>
    <t>31496</t>
  </si>
  <si>
    <t>分担金　木村絵里子③口</t>
  </si>
  <si>
    <t>31497</t>
  </si>
  <si>
    <t>31498</t>
  </si>
  <si>
    <t>31499</t>
  </si>
  <si>
    <t>31500</t>
  </si>
  <si>
    <t>佐藤香枝③口</t>
  </si>
  <si>
    <t>31501</t>
  </si>
  <si>
    <t>夏目　ゆうの口</t>
  </si>
  <si>
    <t>31502</t>
  </si>
  <si>
    <t>鈴木　智子口</t>
  </si>
  <si>
    <t>31503</t>
  </si>
  <si>
    <t>31504</t>
  </si>
  <si>
    <t>高桑いづみ口</t>
  </si>
  <si>
    <t>31505</t>
  </si>
  <si>
    <t>古川　元也口</t>
  </si>
  <si>
    <t>31506</t>
  </si>
  <si>
    <t>31507</t>
  </si>
  <si>
    <t>佐藤海帆②口</t>
  </si>
  <si>
    <t>31508</t>
  </si>
  <si>
    <t>配川　美加口</t>
  </si>
  <si>
    <t>31509</t>
  </si>
  <si>
    <t>吉田　健二口</t>
  </si>
  <si>
    <t>31510</t>
  </si>
  <si>
    <t>根津　知佳子口</t>
  </si>
  <si>
    <t>31511</t>
  </si>
  <si>
    <t>阿部　秀樹口</t>
  </si>
  <si>
    <t>31512</t>
  </si>
  <si>
    <t>安藤朗子口</t>
  </si>
  <si>
    <t>31513</t>
  </si>
  <si>
    <t>永野　咲②口</t>
  </si>
  <si>
    <t>31514</t>
  </si>
  <si>
    <t>ロビンソン・ピーター口</t>
  </si>
  <si>
    <t>31515</t>
  </si>
  <si>
    <t>田中　有美口</t>
  </si>
  <si>
    <t>31516</t>
  </si>
  <si>
    <t>古川　元也②口</t>
  </si>
  <si>
    <t>31517</t>
  </si>
  <si>
    <t>榎本　一郎口</t>
  </si>
  <si>
    <t>31518</t>
  </si>
  <si>
    <t>和田上　貴昭口</t>
  </si>
  <si>
    <t>31519</t>
  </si>
  <si>
    <t>小久保　彰口</t>
  </si>
  <si>
    <t>31520</t>
  </si>
  <si>
    <t>福山　博文口</t>
  </si>
  <si>
    <t>31521</t>
  </si>
  <si>
    <t>土屋　智子口</t>
  </si>
  <si>
    <t>31522</t>
  </si>
  <si>
    <t>吉村　雅美口</t>
  </si>
  <si>
    <t>31523</t>
  </si>
  <si>
    <t>樋田　有一郎口</t>
  </si>
  <si>
    <t>31524</t>
  </si>
  <si>
    <t>西岡　弥生口</t>
  </si>
  <si>
    <t>31525</t>
  </si>
  <si>
    <t>大須賀　彰子口</t>
  </si>
  <si>
    <t>31526</t>
  </si>
  <si>
    <t>田辺和子②口</t>
  </si>
  <si>
    <t>31527</t>
  </si>
  <si>
    <t>兼子　裕大口</t>
  </si>
  <si>
    <t>31528</t>
  </si>
  <si>
    <t>李　香福口</t>
  </si>
  <si>
    <t>31529</t>
  </si>
  <si>
    <t>野上　玲子口</t>
  </si>
  <si>
    <t>31530</t>
  </si>
  <si>
    <t>中川さおり口</t>
  </si>
  <si>
    <t>31531</t>
  </si>
  <si>
    <t>31532</t>
  </si>
  <si>
    <t>31533</t>
  </si>
  <si>
    <t>31534</t>
  </si>
  <si>
    <t>分担金　松梨　久仁子口</t>
  </si>
  <si>
    <t>31535</t>
  </si>
  <si>
    <t>末松　惠口</t>
  </si>
  <si>
    <t>31536</t>
  </si>
  <si>
    <t>31537</t>
  </si>
  <si>
    <t>小川　哲也口</t>
  </si>
  <si>
    <t>31538</t>
  </si>
  <si>
    <t>31539</t>
  </si>
  <si>
    <t>尺長　健口</t>
  </si>
  <si>
    <t>31540</t>
  </si>
  <si>
    <t>星野　由美口</t>
  </si>
  <si>
    <t>31541</t>
  </si>
  <si>
    <t>木村　麻衣子口</t>
  </si>
  <si>
    <t>31542</t>
  </si>
  <si>
    <t>久保田　静香口</t>
  </si>
  <si>
    <t>31543</t>
  </si>
  <si>
    <t>門内　晶彦口</t>
  </si>
  <si>
    <t>31544</t>
  </si>
  <si>
    <t>分担金　小川　哲也口</t>
  </si>
  <si>
    <t>31545</t>
  </si>
  <si>
    <t>31546</t>
  </si>
  <si>
    <t>藤井　恵子口</t>
  </si>
  <si>
    <t>31547</t>
  </si>
  <si>
    <t>望月　一枝②口</t>
  </si>
  <si>
    <t>31548</t>
  </si>
  <si>
    <t>青木　香代子②口</t>
  </si>
  <si>
    <t>31549</t>
  </si>
  <si>
    <t>山田　小夜歌②口</t>
  </si>
  <si>
    <t>31550</t>
  </si>
  <si>
    <t>金指　有里佳口</t>
  </si>
  <si>
    <t>31551</t>
  </si>
  <si>
    <t>舟木　愛美口</t>
  </si>
  <si>
    <t>31552</t>
  </si>
  <si>
    <t>青木　賀津子口</t>
  </si>
  <si>
    <t>31553</t>
  </si>
  <si>
    <t>大瀧　玲子口</t>
  </si>
  <si>
    <t>31554</t>
  </si>
  <si>
    <t>山下　厚子口</t>
  </si>
  <si>
    <t>31555</t>
  </si>
  <si>
    <t>杉村　安幾子口</t>
  </si>
  <si>
    <t>31556</t>
  </si>
  <si>
    <t>早野　薫口</t>
  </si>
  <si>
    <t>31557</t>
  </si>
  <si>
    <t>門林　道子②口</t>
  </si>
  <si>
    <t>31558</t>
  </si>
  <si>
    <t>高橋　舞口</t>
  </si>
  <si>
    <t>31559</t>
  </si>
  <si>
    <t>宮崎　あゆみ口</t>
  </si>
  <si>
    <t>31560</t>
  </si>
  <si>
    <t>31561</t>
  </si>
  <si>
    <t>吉田　徹口</t>
  </si>
  <si>
    <t>31562</t>
  </si>
  <si>
    <t>分担金　吉田　健二口</t>
  </si>
  <si>
    <t>31563</t>
  </si>
  <si>
    <t>31564</t>
  </si>
  <si>
    <t>分担金　東　晴美②口</t>
  </si>
  <si>
    <t>31565</t>
  </si>
  <si>
    <t>分担金　杉村　安幾子口</t>
  </si>
  <si>
    <t>31566</t>
  </si>
  <si>
    <t>分担金　齋藤　慶子口</t>
  </si>
  <si>
    <t>31567</t>
  </si>
  <si>
    <t>分担金　杉村　安幾子②口</t>
  </si>
  <si>
    <t>31568</t>
  </si>
  <si>
    <t>31569</t>
  </si>
  <si>
    <t>分担金　平館　英子②口</t>
  </si>
  <si>
    <t>31570</t>
  </si>
  <si>
    <t>分担金　早野　薫③口</t>
  </si>
  <si>
    <t>31571</t>
  </si>
  <si>
    <t>分担金　木村　麻衣子口</t>
  </si>
  <si>
    <t>31572</t>
  </si>
  <si>
    <t>分担金　杉村　安幾子③口</t>
  </si>
  <si>
    <t>31573</t>
  </si>
  <si>
    <t>分担金　杉村　安幾子④口</t>
  </si>
  <si>
    <t>31574</t>
  </si>
  <si>
    <t>分担金　杉村　安幾子⑤口</t>
  </si>
  <si>
    <t>31575</t>
  </si>
  <si>
    <t>関本　弘之②口</t>
  </si>
  <si>
    <t>31576</t>
  </si>
  <si>
    <t>31577</t>
  </si>
  <si>
    <t>永井　裕子口</t>
  </si>
  <si>
    <t>31578</t>
  </si>
  <si>
    <t>上田　誠二口</t>
  </si>
  <si>
    <t>31579</t>
  </si>
  <si>
    <t>分担金　大谷　洋貴②</t>
  </si>
  <si>
    <t>31580</t>
  </si>
  <si>
    <t>31581</t>
  </si>
  <si>
    <t>野辺　陽子口</t>
  </si>
  <si>
    <t>31582</t>
  </si>
  <si>
    <t>奥原　滋口</t>
  </si>
  <si>
    <t>31583</t>
  </si>
  <si>
    <t>松井　生子口</t>
  </si>
  <si>
    <t>31584</t>
  </si>
  <si>
    <t>小谷　弥生口</t>
  </si>
  <si>
    <t>31585</t>
  </si>
  <si>
    <t>池川　玲子口</t>
  </si>
  <si>
    <t>31586</t>
  </si>
  <si>
    <t>杉山倫②口</t>
  </si>
  <si>
    <t>31587</t>
  </si>
  <si>
    <t>高梨博子②口</t>
  </si>
  <si>
    <t>31588</t>
  </si>
  <si>
    <t>木村絵里子口</t>
  </si>
  <si>
    <t>31589</t>
  </si>
  <si>
    <t>大野速雄口</t>
  </si>
  <si>
    <t>31590</t>
  </si>
  <si>
    <t>藤井　雅子口</t>
  </si>
  <si>
    <t>31591</t>
  </si>
  <si>
    <t>澁谷正俊口</t>
  </si>
  <si>
    <t>31592</t>
  </si>
  <si>
    <t>31601</t>
  </si>
  <si>
    <t>31602</t>
  </si>
  <si>
    <t>31603</t>
  </si>
  <si>
    <t>31604</t>
  </si>
  <si>
    <t>成果　三島口</t>
  </si>
  <si>
    <t>31605</t>
  </si>
  <si>
    <t>成果　門林口</t>
  </si>
  <si>
    <t>31606</t>
  </si>
  <si>
    <t>成果　立脇口</t>
  </si>
  <si>
    <t>31607</t>
  </si>
  <si>
    <t>31608</t>
  </si>
  <si>
    <t>成果　高櫻口</t>
  </si>
  <si>
    <t>31609</t>
  </si>
  <si>
    <t>成果　片山口</t>
  </si>
  <si>
    <t>31610</t>
  </si>
  <si>
    <t>成果　宮本口</t>
  </si>
  <si>
    <t>31611</t>
  </si>
  <si>
    <t>成果　駒崎口</t>
  </si>
  <si>
    <t>31612</t>
  </si>
  <si>
    <t>加速　武口</t>
  </si>
  <si>
    <t>31613</t>
  </si>
  <si>
    <t>成果　中村口</t>
  </si>
  <si>
    <t>31614</t>
  </si>
  <si>
    <t>成果　志田口</t>
  </si>
  <si>
    <t>31615</t>
  </si>
  <si>
    <t>31650</t>
  </si>
  <si>
    <t>31651</t>
  </si>
  <si>
    <t>間）高梨　博子口</t>
  </si>
  <si>
    <t>31652</t>
  </si>
  <si>
    <t>31653</t>
  </si>
  <si>
    <t>間）野辺　陽子口</t>
  </si>
  <si>
    <t>31654</t>
  </si>
  <si>
    <t>間）秋田佳恵口</t>
  </si>
  <si>
    <t>31655</t>
  </si>
  <si>
    <t>間）武　千晴口</t>
  </si>
  <si>
    <t>31656</t>
  </si>
  <si>
    <t>間）青木　綾子口</t>
  </si>
  <si>
    <t>31657</t>
  </si>
  <si>
    <t>31658</t>
  </si>
  <si>
    <t>間）戸枝美咲口</t>
  </si>
  <si>
    <t>31659</t>
  </si>
  <si>
    <t>31660</t>
  </si>
  <si>
    <t>間）杉山　倫口</t>
  </si>
  <si>
    <t>31661</t>
  </si>
  <si>
    <t>間）藤崎　和香口</t>
  </si>
  <si>
    <t>31662</t>
  </si>
  <si>
    <t>間）山田　小夜歌口</t>
  </si>
  <si>
    <t>31663</t>
  </si>
  <si>
    <t>間）阿川　千尋口</t>
  </si>
  <si>
    <t>31664</t>
  </si>
  <si>
    <t>間）大谷　洋貴口</t>
  </si>
  <si>
    <t>31665</t>
  </si>
  <si>
    <t>31666</t>
  </si>
  <si>
    <t>31667</t>
  </si>
  <si>
    <t>間）衣川隆生口</t>
  </si>
  <si>
    <t>31668</t>
  </si>
  <si>
    <t>間）麦谷　綾子口</t>
  </si>
  <si>
    <t>31669</t>
  </si>
  <si>
    <t>間）盧回男口</t>
  </si>
  <si>
    <t>31670</t>
  </si>
  <si>
    <t>31671</t>
  </si>
  <si>
    <t>間）小久保　彰口</t>
  </si>
  <si>
    <t>31672</t>
  </si>
  <si>
    <t>間）福山　博文口</t>
  </si>
  <si>
    <t>31673</t>
  </si>
  <si>
    <t>間）土屋　智子口</t>
  </si>
  <si>
    <t>31674</t>
  </si>
  <si>
    <t>間）西岡　弥生口</t>
  </si>
  <si>
    <t>31675</t>
  </si>
  <si>
    <t>間）大須賀　彰子口</t>
  </si>
  <si>
    <t>31676</t>
  </si>
  <si>
    <t>間）高橋　和孝口</t>
  </si>
  <si>
    <t>31677</t>
  </si>
  <si>
    <t>間）兼子　裕大口</t>
  </si>
  <si>
    <t>31678</t>
  </si>
  <si>
    <t>間）李　香福口</t>
  </si>
  <si>
    <t>31679</t>
  </si>
  <si>
    <t>間）野上　玲子口</t>
  </si>
  <si>
    <t>31680</t>
  </si>
  <si>
    <t>間）末松　惠口</t>
  </si>
  <si>
    <t>31681</t>
  </si>
  <si>
    <t>間）松村　一志口</t>
  </si>
  <si>
    <t>31682</t>
  </si>
  <si>
    <t>間）小川　哲也口</t>
  </si>
  <si>
    <t>31683</t>
  </si>
  <si>
    <t>間）尺長　健口</t>
  </si>
  <si>
    <t>31684</t>
  </si>
  <si>
    <t>間）星野　由美口</t>
  </si>
  <si>
    <t>31685</t>
  </si>
  <si>
    <t>間）木村　麻衣子口</t>
  </si>
  <si>
    <t>31686</t>
  </si>
  <si>
    <t>間）久保田　静香口</t>
  </si>
  <si>
    <t>31687</t>
  </si>
  <si>
    <t>間）門内　晶彦口</t>
  </si>
  <si>
    <t>31688</t>
  </si>
  <si>
    <t>間）舟木　愛美口</t>
  </si>
  <si>
    <t>31689</t>
  </si>
  <si>
    <t>間）青木　賀津子口</t>
  </si>
  <si>
    <t>31690</t>
  </si>
  <si>
    <t>間）山下　厚子口</t>
  </si>
  <si>
    <t>31691</t>
  </si>
  <si>
    <t>間）杉村　安幾子口</t>
  </si>
  <si>
    <t>31692</t>
  </si>
  <si>
    <t>間）佐藤　夏月口</t>
  </si>
  <si>
    <t>31693</t>
  </si>
  <si>
    <t>間）吉田　徹口</t>
  </si>
  <si>
    <t>31694</t>
  </si>
  <si>
    <t>間）岩垣　穂大口</t>
  </si>
  <si>
    <t>31695</t>
  </si>
  <si>
    <t>間）齋藤　慶子口</t>
  </si>
  <si>
    <t>31696</t>
  </si>
  <si>
    <t>間）大部　令絵口</t>
  </si>
  <si>
    <t>31697</t>
  </si>
  <si>
    <t>間）永井　裕子口</t>
  </si>
  <si>
    <t>31699</t>
  </si>
  <si>
    <t>間）上田　誠二口</t>
  </si>
  <si>
    <t>31700</t>
  </si>
  <si>
    <t>間）朴　倍暎口</t>
  </si>
  <si>
    <t>31701</t>
  </si>
  <si>
    <t>31702</t>
  </si>
  <si>
    <t>間）桑嶋晋平口</t>
  </si>
  <si>
    <t>31703</t>
  </si>
  <si>
    <t>間）榎本聡口</t>
  </si>
  <si>
    <t>31704</t>
  </si>
  <si>
    <t>間）大槻　涼口</t>
  </si>
  <si>
    <t>31705</t>
  </si>
  <si>
    <t>間）鈴木　美穂口</t>
  </si>
  <si>
    <t>31706</t>
  </si>
  <si>
    <t>間）高橋　順子口</t>
  </si>
  <si>
    <t>31707</t>
  </si>
  <si>
    <t>間）高増　雅子口</t>
  </si>
  <si>
    <t>31708</t>
  </si>
  <si>
    <t>間）大沼　義彦口</t>
  </si>
  <si>
    <t>31709</t>
  </si>
  <si>
    <t>間）金山　寛口</t>
  </si>
  <si>
    <t>31710</t>
  </si>
  <si>
    <t>間）川崎　直樹口</t>
  </si>
  <si>
    <t>31711</t>
  </si>
  <si>
    <t>間）望月　一枝口</t>
  </si>
  <si>
    <t>31712</t>
  </si>
  <si>
    <t>間）奥畑豊口</t>
  </si>
  <si>
    <t>31713</t>
  </si>
  <si>
    <t>間）鈴木喜和口</t>
  </si>
  <si>
    <t>31714</t>
  </si>
  <si>
    <t>間）片山　なつ</t>
  </si>
  <si>
    <t>31715</t>
  </si>
  <si>
    <t>間）青木　みのり口</t>
  </si>
  <si>
    <t>31716</t>
  </si>
  <si>
    <t>間）上田彩子口</t>
  </si>
  <si>
    <t>31717</t>
  </si>
  <si>
    <t>間）河本　真理口</t>
  </si>
  <si>
    <t>31718</t>
  </si>
  <si>
    <t>間）大久保　由理口</t>
  </si>
  <si>
    <t>31719</t>
  </si>
  <si>
    <t>間）分担金　大沼義彦口</t>
  </si>
  <si>
    <t>31720</t>
  </si>
  <si>
    <t>31721</t>
  </si>
  <si>
    <t>間）北澤裕明口</t>
  </si>
  <si>
    <t>31722</t>
  </si>
  <si>
    <t>間）分担金　望月一枝①口</t>
  </si>
  <si>
    <t>31723</t>
  </si>
  <si>
    <t>間）分担金片山　なつ口</t>
  </si>
  <si>
    <t>31724</t>
  </si>
  <si>
    <t>間）大髙きぬ香口</t>
  </si>
  <si>
    <t>31725</t>
  </si>
  <si>
    <t>間）福島　里美口</t>
  </si>
  <si>
    <t>31726</t>
  </si>
  <si>
    <t>間）青木　香代子口</t>
  </si>
  <si>
    <t>31727</t>
  </si>
  <si>
    <t>間）内村　理奈口</t>
  </si>
  <si>
    <t>31728</t>
  </si>
  <si>
    <t>間）横田　裕介口</t>
  </si>
  <si>
    <t>31729</t>
  </si>
  <si>
    <t>間）石黒　亮輔口</t>
  </si>
  <si>
    <t>31730</t>
  </si>
  <si>
    <t>間）是澤　紀子口</t>
  </si>
  <si>
    <t>31731</t>
  </si>
  <si>
    <t>間）岩永　理恵口</t>
  </si>
  <si>
    <t>31732</t>
  </si>
  <si>
    <t>間）吉本　早苗口</t>
  </si>
  <si>
    <t>31733</t>
  </si>
  <si>
    <t>間）鈴木　啓之口</t>
  </si>
  <si>
    <t>31734</t>
  </si>
  <si>
    <t>間）佐藤　海帆口</t>
  </si>
  <si>
    <t>31735</t>
  </si>
  <si>
    <t>間）池田　和弘口</t>
  </si>
  <si>
    <t>31736</t>
  </si>
  <si>
    <t>間）飛矢崎　雅也口</t>
  </si>
  <si>
    <t>31737</t>
  </si>
  <si>
    <t>間）亀山詞子口</t>
  </si>
  <si>
    <t>31738</t>
  </si>
  <si>
    <t>間）上條　槙子口</t>
  </si>
  <si>
    <t>31739</t>
  </si>
  <si>
    <t>間）夏目　ゆうの口</t>
  </si>
  <si>
    <t>31740</t>
  </si>
  <si>
    <t>間）鈴木　智子口</t>
  </si>
  <si>
    <t>31741</t>
  </si>
  <si>
    <t>31742</t>
  </si>
  <si>
    <t>間）黒岩　常祥口</t>
  </si>
  <si>
    <t>31743</t>
  </si>
  <si>
    <t>間）庄子　ひとみ口</t>
  </si>
  <si>
    <t>31744</t>
  </si>
  <si>
    <t>間）宮下治口</t>
  </si>
  <si>
    <t>31745</t>
  </si>
  <si>
    <t>間）田代　一葉口</t>
  </si>
  <si>
    <t>31746</t>
  </si>
  <si>
    <t>間）山手　昌樹口</t>
  </si>
  <si>
    <t>31747</t>
  </si>
  <si>
    <t>間）林孝洋口</t>
  </si>
  <si>
    <t>31748</t>
  </si>
  <si>
    <t>間）和田　直人口</t>
  </si>
  <si>
    <t>31749</t>
  </si>
  <si>
    <t>間）田中　大士口</t>
  </si>
  <si>
    <t>31750</t>
  </si>
  <si>
    <t>間）浅見　美穂口</t>
  </si>
  <si>
    <t>31751</t>
  </si>
  <si>
    <t>間）藤永　康政口</t>
  </si>
  <si>
    <t>31752</t>
  </si>
  <si>
    <t>間）平田倫生口</t>
  </si>
  <si>
    <t>31753</t>
  </si>
  <si>
    <t>間）森恭子口</t>
  </si>
  <si>
    <t>31754</t>
  </si>
  <si>
    <t>31755</t>
  </si>
  <si>
    <t>間）植田瑞昌口</t>
  </si>
  <si>
    <t>31756</t>
  </si>
  <si>
    <t>間）櫻井　一成口</t>
  </si>
  <si>
    <t>31757</t>
  </si>
  <si>
    <t>間)田中　雅文口</t>
  </si>
  <si>
    <t>31758</t>
  </si>
  <si>
    <t>間）吉村　雅美口</t>
  </si>
  <si>
    <t>31759</t>
  </si>
  <si>
    <t>間）田中　有美口</t>
  </si>
  <si>
    <t>31760</t>
  </si>
  <si>
    <t>間）木村　真口</t>
  </si>
  <si>
    <t>31761</t>
  </si>
  <si>
    <t>間）藤井　雅子口</t>
  </si>
  <si>
    <t>31762</t>
  </si>
  <si>
    <t>間）藤木　直実口</t>
  </si>
  <si>
    <t>31763</t>
  </si>
  <si>
    <t>間）鴨川　都美口</t>
  </si>
  <si>
    <t>31764</t>
  </si>
  <si>
    <t>間）清水謙多郎口</t>
  </si>
  <si>
    <t>31765</t>
  </si>
  <si>
    <t>間）西　智子口</t>
  </si>
  <si>
    <t>31766</t>
  </si>
  <si>
    <t>間）中尾友紀口</t>
  </si>
  <si>
    <t>31767</t>
  </si>
  <si>
    <t>間）古川　元也口</t>
  </si>
  <si>
    <t>31768</t>
  </si>
  <si>
    <t>間）中村玲口</t>
  </si>
  <si>
    <t>31769</t>
  </si>
  <si>
    <t>間）配川　美加口</t>
  </si>
  <si>
    <t>31770</t>
  </si>
  <si>
    <t>間）吉田　健二口</t>
  </si>
  <si>
    <t>31771</t>
  </si>
  <si>
    <t>間）根津　知佳子口</t>
  </si>
  <si>
    <t>31772</t>
  </si>
  <si>
    <t>間）阿部　秀樹口</t>
  </si>
  <si>
    <t>31773</t>
  </si>
  <si>
    <t>間）安藤朗子口</t>
  </si>
  <si>
    <t>31774</t>
  </si>
  <si>
    <t>間）ロビンソン・ピーター口</t>
  </si>
  <si>
    <t>31775</t>
  </si>
  <si>
    <t>間）引土絵未口</t>
  </si>
  <si>
    <t>31776</t>
  </si>
  <si>
    <t>間）和田上　貴昭口</t>
  </si>
  <si>
    <t>31777</t>
  </si>
  <si>
    <t>間）北原　スマ子口</t>
  </si>
  <si>
    <t>31778</t>
  </si>
  <si>
    <t>間）上野　左絵口</t>
  </si>
  <si>
    <t>31779</t>
  </si>
  <si>
    <t>間）工藤　由貴子口</t>
  </si>
  <si>
    <t>31780</t>
  </si>
  <si>
    <t>間）増子　富美口</t>
  </si>
  <si>
    <t>31781</t>
  </si>
  <si>
    <t>間）上田　実希口</t>
  </si>
  <si>
    <t>31782</t>
  </si>
  <si>
    <t>間）岩田　芳子口</t>
  </si>
  <si>
    <t>31783</t>
  </si>
  <si>
    <t>間）駒崎　道口</t>
  </si>
  <si>
    <t>31784</t>
  </si>
  <si>
    <t>間）平舘　英子口</t>
  </si>
  <si>
    <t>31785</t>
  </si>
  <si>
    <t>間）坪内　綾子口</t>
  </si>
  <si>
    <t>31786</t>
  </si>
  <si>
    <t>間）早野　薫口</t>
  </si>
  <si>
    <t>31787</t>
  </si>
  <si>
    <t>間）森下　佳菜口</t>
  </si>
  <si>
    <t>31788</t>
  </si>
  <si>
    <t>間）小林啓子口</t>
  </si>
  <si>
    <t>31789</t>
  </si>
  <si>
    <t>間）山本荷葉子口</t>
  </si>
  <si>
    <t>31790</t>
  </si>
  <si>
    <t>間）東　晴美口</t>
  </si>
  <si>
    <t>31791</t>
  </si>
  <si>
    <t>間）伊村　知子口</t>
  </si>
  <si>
    <t>31792</t>
  </si>
  <si>
    <t>間）ヤンマニュエル口</t>
  </si>
  <si>
    <t>31793</t>
  </si>
  <si>
    <t>間）樋田　有一郎口</t>
  </si>
  <si>
    <t>31794</t>
  </si>
  <si>
    <t>間）藤村　朝子口</t>
  </si>
  <si>
    <t>31795</t>
  </si>
  <si>
    <t>間）榎本　一郎口</t>
  </si>
  <si>
    <t>31796</t>
  </si>
  <si>
    <t>間）佐々木　雄大口</t>
  </si>
  <si>
    <t>31797</t>
  </si>
  <si>
    <t>間）鈴木　礼子口</t>
  </si>
  <si>
    <t>31798</t>
  </si>
  <si>
    <t>間）木村　絵里子口</t>
  </si>
  <si>
    <t>31799</t>
  </si>
  <si>
    <t>間）松梨　久仁子口</t>
  </si>
  <si>
    <t>31800</t>
  </si>
  <si>
    <t>間）藤浪理恵子口</t>
  </si>
  <si>
    <t>31801</t>
  </si>
  <si>
    <t>間）周燕飛口</t>
  </si>
  <si>
    <t>31802</t>
  </si>
  <si>
    <t>31803</t>
  </si>
  <si>
    <t>31804</t>
  </si>
  <si>
    <t>間）和賀　祥口</t>
  </si>
  <si>
    <t>31805</t>
  </si>
  <si>
    <t>間）太田　正人口</t>
  </si>
  <si>
    <t>31806</t>
  </si>
  <si>
    <t>間）分担金山下口</t>
  </si>
  <si>
    <t>31807</t>
  </si>
  <si>
    <t>間）薬袋　奈美子口</t>
  </si>
  <si>
    <t>31808</t>
  </si>
  <si>
    <t>間）浅野　由子口</t>
  </si>
  <si>
    <t>31809</t>
  </si>
  <si>
    <t>間）伊ヶ崎　大理口</t>
  </si>
  <si>
    <t>31810</t>
  </si>
  <si>
    <t>間）分担金細川口</t>
  </si>
  <si>
    <t>31811</t>
  </si>
  <si>
    <t>間）塩崎尚美口</t>
  </si>
  <si>
    <t>31812</t>
  </si>
  <si>
    <t>間）大濱慶子口</t>
  </si>
  <si>
    <t>31813</t>
  </si>
  <si>
    <t>間）分担金加藤②</t>
  </si>
  <si>
    <t>31814</t>
  </si>
  <si>
    <t>間）分担金臼杵②</t>
  </si>
  <si>
    <t>31815</t>
  </si>
  <si>
    <t>間）分担金永井暁</t>
  </si>
  <si>
    <t>31816</t>
  </si>
  <si>
    <t>間）分担金夏井口</t>
  </si>
  <si>
    <t>31817</t>
  </si>
  <si>
    <t>間）佐藤憲子口</t>
  </si>
  <si>
    <t>31818</t>
  </si>
  <si>
    <t>間）田辺　和子口</t>
  </si>
  <si>
    <t>31819</t>
  </si>
  <si>
    <t>間）分担金武村口</t>
  </si>
  <si>
    <t>31820</t>
  </si>
  <si>
    <t>間）小宮山春美口</t>
  </si>
  <si>
    <t>31821</t>
  </si>
  <si>
    <t>間）川端　有子口</t>
  </si>
  <si>
    <t>31822</t>
  </si>
  <si>
    <t>間）富永達矢口</t>
  </si>
  <si>
    <t>31823</t>
  </si>
  <si>
    <t>間）三田　明弘口</t>
  </si>
  <si>
    <t>31824</t>
  </si>
  <si>
    <t>間）松本　望口</t>
  </si>
  <si>
    <t>31825</t>
  </si>
  <si>
    <t>31826</t>
  </si>
  <si>
    <t>間）林　忠一郎口</t>
  </si>
  <si>
    <t>31827</t>
  </si>
  <si>
    <t>間）小池　孝子口</t>
  </si>
  <si>
    <t>31828</t>
  </si>
  <si>
    <t>31829</t>
  </si>
  <si>
    <t>31830</t>
  </si>
  <si>
    <t>間）堀内ふみ野口</t>
  </si>
  <si>
    <t>31831</t>
  </si>
  <si>
    <t>間）佐々木直樹口</t>
  </si>
  <si>
    <t>31832</t>
  </si>
  <si>
    <t>間）石川　孝重口</t>
  </si>
  <si>
    <t>31833</t>
  </si>
  <si>
    <t>間）関本弘之③口</t>
  </si>
  <si>
    <t>31834</t>
  </si>
  <si>
    <t>間）熊野俊三口</t>
  </si>
  <si>
    <t>31835</t>
  </si>
  <si>
    <t>間）永井　暁子口</t>
  </si>
  <si>
    <t>31836</t>
  </si>
  <si>
    <t>31837</t>
  </si>
  <si>
    <t>間）大熊加奈子口</t>
  </si>
  <si>
    <t>31838</t>
  </si>
  <si>
    <t>間）大場　昌子口</t>
  </si>
  <si>
    <t>31839</t>
  </si>
  <si>
    <t>間）深町　昌司口</t>
  </si>
  <si>
    <t>31840</t>
  </si>
  <si>
    <t>31841</t>
  </si>
  <si>
    <t>31842</t>
  </si>
  <si>
    <t>間）分担金片山②</t>
  </si>
  <si>
    <t>31843</t>
  </si>
  <si>
    <t>間）分担伊ヶ崎②</t>
  </si>
  <si>
    <t>31844</t>
  </si>
  <si>
    <t>間）渡部　麻実口</t>
  </si>
  <si>
    <t>31845</t>
  </si>
  <si>
    <t>間）福田　安典口</t>
  </si>
  <si>
    <t>31846</t>
  </si>
  <si>
    <t>間）分担金　松森</t>
  </si>
  <si>
    <t>31847</t>
  </si>
  <si>
    <t>間）分担金松森②</t>
  </si>
  <si>
    <t>31848</t>
  </si>
  <si>
    <t>間）分担金江田口</t>
  </si>
  <si>
    <t>31849</t>
  </si>
  <si>
    <t>間）分担金大熊口</t>
  </si>
  <si>
    <t>31850</t>
  </si>
  <si>
    <t>間）分担金馬渕口</t>
  </si>
  <si>
    <t>31851</t>
  </si>
  <si>
    <t>間）砂田大樹口</t>
  </si>
  <si>
    <t>31852</t>
  </si>
  <si>
    <t>間）分担金石井倫</t>
  </si>
  <si>
    <t>31853</t>
  </si>
  <si>
    <t>間）分担金近藤光</t>
  </si>
  <si>
    <t>31854</t>
  </si>
  <si>
    <t>間）佐藤宗大口</t>
  </si>
  <si>
    <t>31855</t>
  </si>
  <si>
    <t>間）分担岡本吉②</t>
  </si>
  <si>
    <t>31856</t>
  </si>
  <si>
    <t>31857</t>
  </si>
  <si>
    <t>間）三島　暁子口</t>
  </si>
  <si>
    <t>31858</t>
  </si>
  <si>
    <t>間）島田　良子口</t>
  </si>
  <si>
    <t>31859</t>
  </si>
  <si>
    <t>間）小林　富雄口</t>
  </si>
  <si>
    <t>31860</t>
  </si>
  <si>
    <t>間）大澤　絢子口</t>
  </si>
  <si>
    <t>31861</t>
  </si>
  <si>
    <t>間）阿部　淳口</t>
  </si>
  <si>
    <t>31862</t>
  </si>
  <si>
    <t>間）竹内　龍人口</t>
  </si>
  <si>
    <t>31863</t>
  </si>
  <si>
    <t>間）平石　淑子口</t>
  </si>
  <si>
    <t>31864</t>
  </si>
  <si>
    <t>間）篠原　聡子口</t>
  </si>
  <si>
    <t>31865</t>
  </si>
  <si>
    <t>間）濵部　勝口</t>
  </si>
  <si>
    <t>31866</t>
  </si>
  <si>
    <t>間）大野速雄口</t>
  </si>
  <si>
    <t>31867</t>
  </si>
  <si>
    <t>間）内野　紀子口</t>
  </si>
  <si>
    <t>31868</t>
  </si>
  <si>
    <t>間）藤田　武志口</t>
  </si>
  <si>
    <t>31869</t>
  </si>
  <si>
    <t>間）大城佳奈子口</t>
  </si>
  <si>
    <t>31870</t>
  </si>
  <si>
    <t>間）中西　裕二口</t>
  </si>
  <si>
    <t>31871</t>
  </si>
  <si>
    <t>間）渋谷　望口</t>
  </si>
  <si>
    <t>31872</t>
  </si>
  <si>
    <t>間）藤本　浩一口</t>
  </si>
  <si>
    <t>31873</t>
  </si>
  <si>
    <t>間）鈴木　紀子口</t>
  </si>
  <si>
    <t>31874</t>
  </si>
  <si>
    <t>間）増田　幸弘口</t>
  </si>
  <si>
    <t>31875</t>
  </si>
  <si>
    <t>間）黒子　康弘口</t>
  </si>
  <si>
    <t>31876</t>
  </si>
  <si>
    <t>間）村山実和子口</t>
  </si>
  <si>
    <t>31877</t>
  </si>
  <si>
    <t>31878</t>
  </si>
  <si>
    <t>31879</t>
  </si>
  <si>
    <t>間）愛木　豊彦口</t>
  </si>
  <si>
    <t>31880</t>
  </si>
  <si>
    <t>間）菅野　靖史口</t>
  </si>
  <si>
    <t>31881</t>
  </si>
  <si>
    <t>間）水野　僚子口</t>
  </si>
  <si>
    <t>31882</t>
  </si>
  <si>
    <t>間）山下　絢口</t>
  </si>
  <si>
    <t>31883</t>
  </si>
  <si>
    <t>間）藤田　玄口</t>
  </si>
  <si>
    <t>31884</t>
  </si>
  <si>
    <t>31885</t>
  </si>
  <si>
    <t>間)太田　沙緒梨口</t>
  </si>
  <si>
    <t>31886</t>
  </si>
  <si>
    <t>間）太田　真理子口</t>
  </si>
  <si>
    <t>31887</t>
  </si>
  <si>
    <t>31888</t>
  </si>
  <si>
    <t>間)山口　俊雄口</t>
  </si>
  <si>
    <t>31889</t>
  </si>
  <si>
    <t>間）森　理恵口</t>
  </si>
  <si>
    <t>31890</t>
  </si>
  <si>
    <t>間）瀬尾美紀子口</t>
  </si>
  <si>
    <t>31891</t>
  </si>
  <si>
    <t>間）田中　大介口</t>
  </si>
  <si>
    <t>31892</t>
  </si>
  <si>
    <t>間）阿部　隆口</t>
  </si>
  <si>
    <t>31893</t>
  </si>
  <si>
    <t>間）高井　奈緒口</t>
  </si>
  <si>
    <t>31894</t>
  </si>
  <si>
    <t>間）原　ひろみ口</t>
  </si>
  <si>
    <t>31895</t>
  </si>
  <si>
    <t>間）中川　委紀子口</t>
  </si>
  <si>
    <t>31896</t>
  </si>
  <si>
    <t>間）菅谷　有子口</t>
  </si>
  <si>
    <t>31897</t>
  </si>
  <si>
    <t>間）髙頭　麻子口</t>
  </si>
  <si>
    <t>31898</t>
  </si>
  <si>
    <t>31899</t>
  </si>
  <si>
    <t>間）額田　春華口</t>
  </si>
  <si>
    <t>31900</t>
  </si>
  <si>
    <t>間）分担金金沢口</t>
  </si>
  <si>
    <t>31901</t>
  </si>
  <si>
    <t>31902</t>
  </si>
  <si>
    <t>間）門林　道子口</t>
  </si>
  <si>
    <t>31903</t>
  </si>
  <si>
    <t>31904</t>
  </si>
  <si>
    <t>31905</t>
  </si>
  <si>
    <t>31906</t>
  </si>
  <si>
    <t>31907</t>
  </si>
  <si>
    <t>31908</t>
  </si>
  <si>
    <t>31909</t>
  </si>
  <si>
    <t>31910</t>
  </si>
  <si>
    <t>31911</t>
  </si>
  <si>
    <t>間）石井　辰典口</t>
  </si>
  <si>
    <t>31912</t>
  </si>
  <si>
    <t>間）木村真理子口</t>
  </si>
  <si>
    <t>31913</t>
  </si>
  <si>
    <t>31914</t>
  </si>
  <si>
    <t>間）宮崎あかね口</t>
  </si>
  <si>
    <t>31915</t>
  </si>
  <si>
    <t>31916</t>
  </si>
  <si>
    <t>31917</t>
  </si>
  <si>
    <t>31918</t>
  </si>
  <si>
    <t>31919</t>
  </si>
  <si>
    <t>31920</t>
  </si>
  <si>
    <t>31921</t>
  </si>
  <si>
    <t>31922</t>
  </si>
  <si>
    <t>31923</t>
  </si>
  <si>
    <t>31924</t>
  </si>
  <si>
    <t>間）小板橋恵美子</t>
  </si>
  <si>
    <t>31925</t>
  </si>
  <si>
    <t>間）村岡　梓口</t>
  </si>
  <si>
    <t>31926</t>
  </si>
  <si>
    <t>31927</t>
  </si>
  <si>
    <t>31928</t>
  </si>
  <si>
    <t>31929</t>
  </si>
  <si>
    <t>31930</t>
  </si>
  <si>
    <t>間）関本弘之②口</t>
  </si>
  <si>
    <t>31931</t>
  </si>
  <si>
    <t>間）馬場　美鈴口</t>
  </si>
  <si>
    <t>31932</t>
  </si>
  <si>
    <t>31933</t>
  </si>
  <si>
    <t>31934</t>
  </si>
  <si>
    <t>31935</t>
  </si>
  <si>
    <t>間）定行まり子口</t>
  </si>
  <si>
    <t>31936</t>
  </si>
  <si>
    <t>間）大沢真知子口</t>
  </si>
  <si>
    <t>31937</t>
  </si>
  <si>
    <t>31938</t>
  </si>
  <si>
    <t>間）永井　竜児口</t>
  </si>
  <si>
    <t>31939</t>
  </si>
  <si>
    <t>間）倉光君郎口</t>
  </si>
  <si>
    <t>31940</t>
  </si>
  <si>
    <t>31941</t>
  </si>
  <si>
    <t>31942</t>
  </si>
  <si>
    <t>間）森　由紀恵口</t>
  </si>
  <si>
    <t>31943</t>
  </si>
  <si>
    <t>間）新藤　一敏口</t>
  </si>
  <si>
    <t>31944</t>
  </si>
  <si>
    <t>31945</t>
  </si>
  <si>
    <t>31946</t>
  </si>
  <si>
    <t>31947</t>
  </si>
  <si>
    <t>間）山口　敬子口</t>
  </si>
  <si>
    <t>31948</t>
  </si>
  <si>
    <t>31949</t>
  </si>
  <si>
    <t>間）黒岩　亮子口</t>
  </si>
  <si>
    <t>31950</t>
  </si>
  <si>
    <t>31951</t>
  </si>
  <si>
    <t>31952</t>
  </si>
  <si>
    <t>31953</t>
  </si>
  <si>
    <t>間）髙部由季口</t>
  </si>
  <si>
    <t>31954</t>
  </si>
  <si>
    <t>31955</t>
  </si>
  <si>
    <t>31956</t>
  </si>
  <si>
    <t>間）荻野　亮吾口</t>
  </si>
  <si>
    <t>31957</t>
  </si>
  <si>
    <t>31958</t>
  </si>
  <si>
    <t>間）馬渕　明子口</t>
  </si>
  <si>
    <t>31959</t>
  </si>
  <si>
    <t>31960</t>
  </si>
  <si>
    <t>31961</t>
  </si>
  <si>
    <t>31962</t>
  </si>
  <si>
    <t>31963</t>
  </si>
  <si>
    <t>間）澁谷正俊口</t>
  </si>
  <si>
    <t>31964</t>
  </si>
  <si>
    <t>31965</t>
  </si>
  <si>
    <t>31966</t>
  </si>
  <si>
    <t>31967</t>
  </si>
  <si>
    <t>間）永田典子口</t>
  </si>
  <si>
    <t>31968</t>
  </si>
  <si>
    <t>31969</t>
  </si>
  <si>
    <t>間）清水　睦美口</t>
  </si>
  <si>
    <t>31970</t>
  </si>
  <si>
    <t>31971</t>
  </si>
  <si>
    <t>31972</t>
  </si>
  <si>
    <t>31973</t>
  </si>
  <si>
    <t>間）分担金大越口</t>
  </si>
  <si>
    <t>31974</t>
  </si>
  <si>
    <t>31975</t>
  </si>
  <si>
    <t>31976</t>
  </si>
  <si>
    <t>間）分担金永村口</t>
  </si>
  <si>
    <t>31977</t>
  </si>
  <si>
    <t>間）分担金天野口</t>
  </si>
  <si>
    <t>31978</t>
  </si>
  <si>
    <t>間）片山　伸也口</t>
  </si>
  <si>
    <t>31979</t>
  </si>
  <si>
    <t>間）分担金岡本吉</t>
  </si>
  <si>
    <t>31980</t>
  </si>
  <si>
    <t>間）分担金佐藤達</t>
  </si>
  <si>
    <t>31981</t>
  </si>
  <si>
    <t>間）分担金佐古口</t>
  </si>
  <si>
    <t>31982</t>
  </si>
  <si>
    <t>間）田部　俊充口</t>
  </si>
  <si>
    <t>31983</t>
  </si>
  <si>
    <t>間）分担金山田忠</t>
  </si>
  <si>
    <t>31984</t>
  </si>
  <si>
    <t>間）分担金石川口</t>
  </si>
  <si>
    <t>31985</t>
  </si>
  <si>
    <t>間）分担金尾中口</t>
  </si>
  <si>
    <t>31986</t>
  </si>
  <si>
    <t>間）分担金田部②</t>
  </si>
  <si>
    <t>31987</t>
  </si>
  <si>
    <t>間）分担金坂本口</t>
  </si>
  <si>
    <t>31988</t>
  </si>
  <si>
    <t>間）佐藤　育子口</t>
  </si>
  <si>
    <t>31989</t>
  </si>
  <si>
    <t>間）分担金関本②</t>
  </si>
  <si>
    <t>31990</t>
  </si>
  <si>
    <t>間）分担金臼杵口</t>
  </si>
  <si>
    <t>31991</t>
  </si>
  <si>
    <t>31992</t>
  </si>
  <si>
    <t>31993</t>
  </si>
  <si>
    <t>31994</t>
  </si>
  <si>
    <t>間）分担金田部③</t>
  </si>
  <si>
    <t>31995</t>
  </si>
  <si>
    <t>間）深田麻里亜口</t>
  </si>
  <si>
    <t>31996</t>
  </si>
  <si>
    <t>31997</t>
  </si>
  <si>
    <t>間）分担金今野口</t>
  </si>
  <si>
    <t>31998</t>
  </si>
  <si>
    <t>間）科研費　事務</t>
  </si>
  <si>
    <t>31999</t>
  </si>
  <si>
    <t>指・社福充実資金</t>
  </si>
  <si>
    <t>40006</t>
  </si>
  <si>
    <t>40011</t>
  </si>
  <si>
    <t>40013</t>
  </si>
  <si>
    <t>40020</t>
  </si>
  <si>
    <t>指・泉会設備（家）</t>
  </si>
  <si>
    <t>40021</t>
  </si>
  <si>
    <t>指・泉会設備（文）</t>
  </si>
  <si>
    <t>40022</t>
  </si>
  <si>
    <t>指・泉会設備（人）</t>
  </si>
  <si>
    <t>40023</t>
  </si>
  <si>
    <t>指・泉会設備（理）</t>
  </si>
  <si>
    <t>40024</t>
  </si>
  <si>
    <t>指・臨床栄養学研</t>
  </si>
  <si>
    <t>40027</t>
  </si>
  <si>
    <t>指・丸山千寿子研</t>
  </si>
  <si>
    <t>40028</t>
  </si>
  <si>
    <t>指・家政経済学科</t>
  </si>
  <si>
    <t>40034</t>
  </si>
  <si>
    <t>40041</t>
  </si>
  <si>
    <t>指・石川孝重研究</t>
  </si>
  <si>
    <t>40042</t>
  </si>
  <si>
    <t>指・黒沢格研究費</t>
  </si>
  <si>
    <t>40044</t>
  </si>
  <si>
    <t>指・坂田仰研究費</t>
  </si>
  <si>
    <t>40047</t>
  </si>
  <si>
    <t>指・竹中恵子研究</t>
  </si>
  <si>
    <t>40048</t>
  </si>
  <si>
    <t>指・佐藤克志研究</t>
  </si>
  <si>
    <t>40049</t>
  </si>
  <si>
    <t>40053</t>
  </si>
  <si>
    <t>40055</t>
  </si>
  <si>
    <t>指・五関正江研究</t>
  </si>
  <si>
    <t>40058</t>
  </si>
  <si>
    <t>指・多屋淑子研究</t>
  </si>
  <si>
    <t>40059</t>
  </si>
  <si>
    <t>指・藤井恵子研究</t>
  </si>
  <si>
    <t>40061</t>
  </si>
  <si>
    <t>指・新藤一敏研究</t>
  </si>
  <si>
    <t>40062</t>
  </si>
  <si>
    <t>指・飯尾昭彦研究</t>
  </si>
  <si>
    <t>40066</t>
  </si>
  <si>
    <t>指・今井元研究費</t>
  </si>
  <si>
    <t>40068</t>
  </si>
  <si>
    <t>指・佐古隆之研究</t>
  </si>
  <si>
    <t>40069</t>
  </si>
  <si>
    <t>指・清永賢二研究</t>
  </si>
  <si>
    <t>40070</t>
  </si>
  <si>
    <t>指・宮本武典研究</t>
  </si>
  <si>
    <t>40072</t>
  </si>
  <si>
    <t>指・総合研究所</t>
  </si>
  <si>
    <t>40073</t>
  </si>
  <si>
    <t>指・宮崎あかね研</t>
  </si>
  <si>
    <t>40074</t>
  </si>
  <si>
    <t>指・大塚美智子研</t>
  </si>
  <si>
    <t>40078</t>
  </si>
  <si>
    <t>人間生活科学研Ｃ</t>
  </si>
  <si>
    <t>40079</t>
  </si>
  <si>
    <t>指・史学出版助成</t>
  </si>
  <si>
    <t>40080</t>
  </si>
  <si>
    <t>指・グュエン記念</t>
  </si>
  <si>
    <t>40081</t>
  </si>
  <si>
    <t>指・林久史研究費</t>
  </si>
  <si>
    <t>40083</t>
  </si>
  <si>
    <t>40084</t>
  </si>
  <si>
    <t>指・関本弘之研究</t>
  </si>
  <si>
    <t>40085</t>
  </si>
  <si>
    <t>指・定行まりこ研</t>
  </si>
  <si>
    <t>40086</t>
  </si>
  <si>
    <t>指・野田千津子研</t>
  </si>
  <si>
    <t>40087</t>
  </si>
  <si>
    <t>指・永井竜児研究</t>
  </si>
  <si>
    <t>40088</t>
  </si>
  <si>
    <t>40089</t>
  </si>
  <si>
    <t>指・島田良子研究</t>
  </si>
  <si>
    <t>40090</t>
  </si>
  <si>
    <t>指・後藤先生助成</t>
  </si>
  <si>
    <t>40091</t>
  </si>
  <si>
    <t>40092</t>
  </si>
  <si>
    <t>指・飯田文子研究</t>
  </si>
  <si>
    <t>40093</t>
  </si>
  <si>
    <t>指・本間健研究費</t>
  </si>
  <si>
    <t>40095</t>
  </si>
  <si>
    <t>指･ＣＵＭＮＥＴ</t>
  </si>
  <si>
    <t>40098</t>
  </si>
  <si>
    <t>指・児童学科</t>
  </si>
  <si>
    <t>40099</t>
  </si>
  <si>
    <t>指・菅野靖史研究</t>
  </si>
  <si>
    <t>40101</t>
  </si>
  <si>
    <t>指・青木生子賞</t>
  </si>
  <si>
    <t>40102</t>
  </si>
  <si>
    <t>指・鳥居先生支援金</t>
  </si>
  <si>
    <t>40103</t>
  </si>
  <si>
    <t>指・被服学科</t>
  </si>
  <si>
    <t>40106</t>
  </si>
  <si>
    <t>指・夏目ゆうの研究費</t>
  </si>
  <si>
    <t>40107</t>
  </si>
  <si>
    <t>指・片山伸也研究費</t>
  </si>
  <si>
    <t>40108</t>
  </si>
  <si>
    <t>指・辻美智子研究費</t>
  </si>
  <si>
    <t>40109</t>
  </si>
  <si>
    <t>指・史学科奨学金</t>
  </si>
  <si>
    <t>40110</t>
  </si>
  <si>
    <t>指・小川賀代研究費</t>
  </si>
  <si>
    <t>40111</t>
  </si>
  <si>
    <t>指・佐藤香枝研究費</t>
  </si>
  <si>
    <t>40112</t>
  </si>
  <si>
    <t>指・杉谷鈴世研究費</t>
  </si>
  <si>
    <t>40113</t>
  </si>
  <si>
    <t>指・文化学科</t>
  </si>
  <si>
    <t>40116</t>
  </si>
  <si>
    <t>指・平田京子研究費</t>
  </si>
  <si>
    <t>40117</t>
  </si>
  <si>
    <t>指･松梨久仁子研究費</t>
  </si>
  <si>
    <t>40118</t>
  </si>
  <si>
    <t>指・村岡梓研究費</t>
  </si>
  <si>
    <t>40119</t>
  </si>
  <si>
    <t>指・長橋宏研究費</t>
  </si>
  <si>
    <t>40120</t>
  </si>
  <si>
    <t>指・数物科学科</t>
  </si>
  <si>
    <t>40121</t>
  </si>
  <si>
    <t>指･倉光君郎研究費</t>
  </si>
  <si>
    <t>40122</t>
  </si>
  <si>
    <t>指･佐々木一茂研究費</t>
  </si>
  <si>
    <t>40123</t>
  </si>
  <si>
    <t>指・薬袋奈美子研究費</t>
  </si>
  <si>
    <t>40124</t>
  </si>
  <si>
    <t>指・宮晶子研究費</t>
  </si>
  <si>
    <t>40125</t>
  </si>
  <si>
    <t>指・尺長健研究費</t>
  </si>
  <si>
    <t>40126</t>
  </si>
  <si>
    <t>指・丸弘樹（竹崎）研究費</t>
  </si>
  <si>
    <t>40127</t>
  </si>
  <si>
    <t>指・竹崎泰子研究費</t>
  </si>
  <si>
    <t>40128</t>
  </si>
  <si>
    <t>指・藤井雅子研究費</t>
  </si>
  <si>
    <t>40129</t>
  </si>
  <si>
    <t>指・清水謙多郎研究費</t>
  </si>
  <si>
    <t>40130</t>
  </si>
  <si>
    <t>指・西原直枝研究費</t>
  </si>
  <si>
    <t>40131</t>
  </si>
  <si>
    <t>研究生費　片山</t>
  </si>
  <si>
    <t>500</t>
  </si>
  <si>
    <t>研究生費</t>
  </si>
  <si>
    <t>50001</t>
  </si>
  <si>
    <t>50002</t>
  </si>
  <si>
    <t>50003</t>
  </si>
  <si>
    <t>研究生費　定行</t>
  </si>
  <si>
    <t>50004</t>
  </si>
  <si>
    <t>50005</t>
  </si>
  <si>
    <t>50006</t>
  </si>
  <si>
    <t>50007</t>
  </si>
  <si>
    <t>50010</t>
  </si>
  <si>
    <t>50014</t>
  </si>
  <si>
    <t>研究生費　山口</t>
  </si>
  <si>
    <t>50052</t>
  </si>
  <si>
    <t>50053</t>
  </si>
  <si>
    <t>50054</t>
  </si>
  <si>
    <t>50055</t>
  </si>
  <si>
    <t>50056</t>
  </si>
  <si>
    <t>50107</t>
  </si>
  <si>
    <t>50152</t>
  </si>
  <si>
    <t>50154</t>
  </si>
  <si>
    <t>研究生費　清水</t>
  </si>
  <si>
    <t>50155</t>
  </si>
  <si>
    <t>50158</t>
  </si>
  <si>
    <t>研究生費　中西</t>
  </si>
  <si>
    <t>50159</t>
  </si>
  <si>
    <t>50161</t>
  </si>
  <si>
    <t>研究生費　黒岩</t>
  </si>
  <si>
    <t>50168</t>
  </si>
  <si>
    <t>研究生費　永井</t>
  </si>
  <si>
    <t>50174</t>
  </si>
  <si>
    <t>50175</t>
  </si>
  <si>
    <t>50176</t>
  </si>
  <si>
    <t>50372</t>
  </si>
  <si>
    <t>50502</t>
  </si>
  <si>
    <t>50503</t>
  </si>
  <si>
    <t>50551</t>
  </si>
  <si>
    <t>研究生費　吉村</t>
  </si>
  <si>
    <t>50552</t>
  </si>
  <si>
    <t>50557</t>
  </si>
  <si>
    <t>50560</t>
  </si>
  <si>
    <t>50561</t>
  </si>
  <si>
    <t>50701</t>
  </si>
  <si>
    <t>710</t>
  </si>
  <si>
    <t>外部資金</t>
  </si>
  <si>
    <t>71005</t>
  </si>
  <si>
    <t>ホログラム光学系</t>
  </si>
  <si>
    <t>71008</t>
  </si>
  <si>
    <t>精神神経疾患研究</t>
  </si>
  <si>
    <t>71015</t>
  </si>
  <si>
    <t>ＪＩＣＡ研究生受</t>
  </si>
  <si>
    <t>71016</t>
  </si>
  <si>
    <t>ＪＳＴ飯尾１－１</t>
  </si>
  <si>
    <t>71017</t>
  </si>
  <si>
    <t>ＪＳＴ飯尾３－３</t>
  </si>
  <si>
    <t>71018</t>
  </si>
  <si>
    <t>71019</t>
  </si>
  <si>
    <t>71021</t>
  </si>
  <si>
    <t>食品抽出物の精製</t>
  </si>
  <si>
    <t>71022</t>
  </si>
  <si>
    <t>71023</t>
  </si>
  <si>
    <t>71024</t>
  </si>
  <si>
    <t>71025</t>
  </si>
  <si>
    <t>71026</t>
  </si>
  <si>
    <t>天然生理活性物質</t>
  </si>
  <si>
    <t>71027</t>
  </si>
  <si>
    <t>ＪＳＴ調整費小舘</t>
  </si>
  <si>
    <t>71028</t>
  </si>
  <si>
    <t>71029</t>
  </si>
  <si>
    <t>冷蔵庫保存食品調</t>
  </si>
  <si>
    <t>71030</t>
  </si>
  <si>
    <t>カカロールの評価</t>
  </si>
  <si>
    <t>71031</t>
  </si>
  <si>
    <t>71032</t>
  </si>
  <si>
    <t>71033</t>
  </si>
  <si>
    <t>71034</t>
  </si>
  <si>
    <t>稲発酵粗飼料栄養</t>
  </si>
  <si>
    <t>71035</t>
  </si>
  <si>
    <t>クレメジン吸着物</t>
  </si>
  <si>
    <t>71036</t>
  </si>
  <si>
    <t>相関関係定量評価</t>
  </si>
  <si>
    <t>71037</t>
  </si>
  <si>
    <t>71038</t>
  </si>
  <si>
    <t>生活シナリオと集</t>
  </si>
  <si>
    <t>71039</t>
  </si>
  <si>
    <t>71043</t>
  </si>
  <si>
    <t>71044</t>
  </si>
  <si>
    <t>71045</t>
  </si>
  <si>
    <t>71046</t>
  </si>
  <si>
    <t>71047</t>
  </si>
  <si>
    <t>間接経費（科研費以外）</t>
  </si>
  <si>
    <t>71048</t>
  </si>
  <si>
    <t>住環境研究所共同</t>
  </si>
  <si>
    <t>71049</t>
  </si>
  <si>
    <t>71050</t>
  </si>
  <si>
    <t>東電洗濯動線分析</t>
  </si>
  <si>
    <t>71051</t>
  </si>
  <si>
    <t>産総研　再委託</t>
  </si>
  <si>
    <t>71052</t>
  </si>
  <si>
    <t>明治乳業共同研究</t>
  </si>
  <si>
    <t>71053</t>
  </si>
  <si>
    <t>大林組　水平振動</t>
  </si>
  <si>
    <t>71054</t>
  </si>
  <si>
    <t>大林組長周期構造</t>
  </si>
  <si>
    <t>71055</t>
  </si>
  <si>
    <t>71056</t>
  </si>
  <si>
    <t>間ＪＳＴ先端　林</t>
  </si>
  <si>
    <t>71057</t>
  </si>
  <si>
    <t>京セラ　共同研究</t>
  </si>
  <si>
    <t>71058</t>
  </si>
  <si>
    <t>東電家事負担定量</t>
  </si>
  <si>
    <t>71059</t>
  </si>
  <si>
    <t>松下電工共同研究</t>
  </si>
  <si>
    <t>71060</t>
  </si>
  <si>
    <t>野村不動産　受託</t>
  </si>
  <si>
    <t>71061</t>
  </si>
  <si>
    <t>和歌山県共同研究</t>
  </si>
  <si>
    <t>71062</t>
  </si>
  <si>
    <t>経済産業省　委託</t>
  </si>
  <si>
    <t>71063</t>
  </si>
  <si>
    <t>経産省一般管理費</t>
  </si>
  <si>
    <t>71064</t>
  </si>
  <si>
    <t>特別区人事・受託</t>
  </si>
  <si>
    <t>71065</t>
  </si>
  <si>
    <t>ＪＳＴ顕在化永井</t>
  </si>
  <si>
    <t>71066</t>
  </si>
  <si>
    <t>間）ＪＳＴ顕永井</t>
  </si>
  <si>
    <t>71067</t>
  </si>
  <si>
    <t>サントリー共同研</t>
  </si>
  <si>
    <t>71068</t>
  </si>
  <si>
    <t>農研機構飼料イネ</t>
  </si>
  <si>
    <t>71069</t>
  </si>
  <si>
    <t>ファンケル共同研</t>
  </si>
  <si>
    <t>71070</t>
  </si>
  <si>
    <t>71071</t>
  </si>
  <si>
    <t>日本ミルク共同研</t>
  </si>
  <si>
    <t>71072</t>
  </si>
  <si>
    <t>雪印乳業受託研究</t>
  </si>
  <si>
    <t>71073</t>
  </si>
  <si>
    <t>東京大学共同研究</t>
  </si>
  <si>
    <t>71074</t>
  </si>
  <si>
    <t>食肉格付協会受託</t>
  </si>
  <si>
    <t>71075</t>
  </si>
  <si>
    <t>ＪＳＴ若ベン渡邉</t>
  </si>
  <si>
    <t>71076</t>
  </si>
  <si>
    <t>間）ＪＳＴ若渡邉</t>
  </si>
  <si>
    <t>71077</t>
  </si>
  <si>
    <t>71079</t>
  </si>
  <si>
    <t>ＪＳＴクレス佐藤</t>
  </si>
  <si>
    <t>71080</t>
  </si>
  <si>
    <t>間）ＪＳＴク佐藤</t>
  </si>
  <si>
    <t>71081</t>
  </si>
  <si>
    <t>日清オイリオ共同</t>
  </si>
  <si>
    <t>71082</t>
  </si>
  <si>
    <t>71083</t>
  </si>
  <si>
    <t>ＰＳＳ　受託研究</t>
  </si>
  <si>
    <t>71085</t>
  </si>
  <si>
    <t>71086</t>
  </si>
  <si>
    <t>71087</t>
  </si>
  <si>
    <t>71088</t>
  </si>
  <si>
    <t>71089</t>
  </si>
  <si>
    <t>シャープ共同研究</t>
  </si>
  <si>
    <t>71090</t>
  </si>
  <si>
    <t>71091</t>
  </si>
  <si>
    <t>71092</t>
  </si>
  <si>
    <t>71093</t>
  </si>
  <si>
    <t>71094</t>
  </si>
  <si>
    <t>長崎県　再委託</t>
  </si>
  <si>
    <t>71095</t>
  </si>
  <si>
    <t>イオン受託研究</t>
  </si>
  <si>
    <t>71096</t>
  </si>
  <si>
    <t>食用機能性物質研究</t>
  </si>
  <si>
    <t>71097</t>
  </si>
  <si>
    <t>富士フイルム受託</t>
  </si>
  <si>
    <t>71098</t>
  </si>
  <si>
    <t>日本新薬　受託</t>
  </si>
  <si>
    <t>71099</t>
  </si>
  <si>
    <t>京葉ガス受託</t>
  </si>
  <si>
    <t>71100</t>
  </si>
  <si>
    <t>豊島区　受託</t>
  </si>
  <si>
    <t>71102</t>
  </si>
  <si>
    <t>ＮＴＴ受託研究</t>
  </si>
  <si>
    <t>71103</t>
  </si>
  <si>
    <t>筑波大学　再委託</t>
  </si>
  <si>
    <t>71104</t>
  </si>
  <si>
    <t>赤羽台団地　受託</t>
  </si>
  <si>
    <t>71106</t>
  </si>
  <si>
    <t>JX日鉱日石受託</t>
  </si>
  <si>
    <t>71107</t>
  </si>
  <si>
    <t>サッポロビール共同</t>
  </si>
  <si>
    <t>71109</t>
  </si>
  <si>
    <t>三菱化学　共同</t>
  </si>
  <si>
    <t>71111</t>
  </si>
  <si>
    <t>神奈川県　共同</t>
  </si>
  <si>
    <t>71112</t>
  </si>
  <si>
    <t>滋賀県　共同</t>
  </si>
  <si>
    <t>71113</t>
  </si>
  <si>
    <t>JST先端計測　大隅</t>
  </si>
  <si>
    <t>71116</t>
  </si>
  <si>
    <t>間）JST先端計測　大隅</t>
  </si>
  <si>
    <t>71117</t>
  </si>
  <si>
    <t>三井不動産　受託</t>
  </si>
  <si>
    <t>71118</t>
  </si>
  <si>
    <t>雪印種苗　共同</t>
  </si>
  <si>
    <t>71119</t>
  </si>
  <si>
    <t>パナソニック共同</t>
  </si>
  <si>
    <t>71120</t>
  </si>
  <si>
    <t>コスモスイニシア共同</t>
  </si>
  <si>
    <t>71121</t>
  </si>
  <si>
    <t>文化庁　受託</t>
  </si>
  <si>
    <t>71122</t>
  </si>
  <si>
    <t>環境創生科学共同</t>
  </si>
  <si>
    <t>71123</t>
  </si>
  <si>
    <t>厚生労働科研　林</t>
  </si>
  <si>
    <t>71124</t>
  </si>
  <si>
    <t>間）厚生労働科研　林</t>
  </si>
  <si>
    <t>71125</t>
  </si>
  <si>
    <t>共同研究東北大学　飯田文子</t>
  </si>
  <si>
    <t>71126</t>
  </si>
  <si>
    <t>受託研究PDDジャパン　丸山千寿子</t>
  </si>
  <si>
    <t>71127</t>
  </si>
  <si>
    <t>共同研究大鵬薬品　大越ひろ</t>
  </si>
  <si>
    <t>71128</t>
  </si>
  <si>
    <t>受託研究Jミルク　大越ひろ</t>
  </si>
  <si>
    <t>71129</t>
  </si>
  <si>
    <t>野村不動産受託②</t>
  </si>
  <si>
    <t>71130</t>
  </si>
  <si>
    <t>千葉県受託　現代女性キャリア研究所</t>
  </si>
  <si>
    <t>71131</t>
  </si>
  <si>
    <t>JSTクレスト村岡</t>
  </si>
  <si>
    <t>71132</t>
  </si>
  <si>
    <t>間）JSTクレスト村岡</t>
  </si>
  <si>
    <t>71133</t>
  </si>
  <si>
    <t>JSTクレスト黒岩</t>
  </si>
  <si>
    <t>71134</t>
  </si>
  <si>
    <t>間）JSTクレスト黒岩</t>
  </si>
  <si>
    <t>71135</t>
  </si>
  <si>
    <t>金剛寺聖教調査・ＤＢ</t>
  </si>
  <si>
    <t>71136</t>
  </si>
  <si>
    <t>関西電力共同研究　細井</t>
  </si>
  <si>
    <t>71137</t>
  </si>
  <si>
    <t>農研機構-農食事業コンソーシアム</t>
  </si>
  <si>
    <t>71138</t>
  </si>
  <si>
    <t>豊田中央研究所共同</t>
  </si>
  <si>
    <t>71139</t>
  </si>
  <si>
    <t>受託研究三井化学アグロ　鈴木</t>
  </si>
  <si>
    <t>71140</t>
  </si>
  <si>
    <t>東レインターナショナル共同研究　大塚</t>
  </si>
  <si>
    <t>71141</t>
  </si>
  <si>
    <t>間）農研機構-農食事業コンソーシアム</t>
  </si>
  <si>
    <t>71142</t>
  </si>
  <si>
    <t>家畜改良事業団受託　飯田</t>
  </si>
  <si>
    <t>71143</t>
  </si>
  <si>
    <t>住友重機械工業　金山</t>
  </si>
  <si>
    <t>71144</t>
  </si>
  <si>
    <t>自然科学研究機構　夏目</t>
  </si>
  <si>
    <t>71145</t>
  </si>
  <si>
    <t>豊島株式会社受託</t>
  </si>
  <si>
    <t>71146</t>
  </si>
  <si>
    <t>調理学研究室･飯田 官能評価</t>
  </si>
  <si>
    <t>71147</t>
  </si>
  <si>
    <t>日本ガス協会共同 天野</t>
  </si>
  <si>
    <t>71148</t>
  </si>
  <si>
    <t>旭化成ホームズ共同　定行</t>
  </si>
  <si>
    <t>71149</t>
  </si>
  <si>
    <t>日本電信電話共同･竹内</t>
  </si>
  <si>
    <t>71150</t>
  </si>
  <si>
    <t>日本総合住生活受託 定行</t>
  </si>
  <si>
    <t>71151</t>
  </si>
  <si>
    <t>高津区　受託</t>
  </si>
  <si>
    <t>71152</t>
  </si>
  <si>
    <t>農水省-革新的技術開発事業</t>
  </si>
  <si>
    <t>71153</t>
  </si>
  <si>
    <t>富士フィルム受託　永田</t>
  </si>
  <si>
    <t>71154</t>
  </si>
  <si>
    <t>旭化成建材受託 細井</t>
  </si>
  <si>
    <t>71155</t>
  </si>
  <si>
    <t>シマノ共同研究　佐々木</t>
  </si>
  <si>
    <t>71156</t>
  </si>
  <si>
    <t>ナチュラルサイエンス共同　松梨</t>
  </si>
  <si>
    <t>71157</t>
  </si>
  <si>
    <t>キャリア･マム共同　大沢</t>
  </si>
  <si>
    <t>71158</t>
  </si>
  <si>
    <t>家計経済研究所　受託</t>
  </si>
  <si>
    <t>71159</t>
  </si>
  <si>
    <t>ﾋｭｰﾋﾞｯﾄｼﾞｪﾉﾐｸｽ受託　新藤</t>
  </si>
  <si>
    <t>71160</t>
  </si>
  <si>
    <t>グレープストーン受託</t>
  </si>
  <si>
    <t>71161</t>
  </si>
  <si>
    <t>三井不動産ﾚｼﾞﾃﾞﾝｼｬﾙ受託 定行</t>
  </si>
  <si>
    <t>71162</t>
  </si>
  <si>
    <t>ﾊﾟﾅｿﾆｯｸｴｺｼｽﾃﾑｽﾞ共同　細井</t>
  </si>
  <si>
    <t>71163</t>
  </si>
  <si>
    <t>小川香料受託 新藤</t>
  </si>
  <si>
    <t>71164</t>
  </si>
  <si>
    <t>アイシン・コスモス共同 山形</t>
  </si>
  <si>
    <t>71165</t>
  </si>
  <si>
    <t>ﾋｭｰﾋﾞｯﾄｼﾞｪﾉﾐｸｽ受託2　新藤</t>
  </si>
  <si>
    <t>71166</t>
  </si>
  <si>
    <t>島根県受託</t>
  </si>
  <si>
    <t>71167</t>
  </si>
  <si>
    <t>三菱UFJR&amp;C受託　定行</t>
  </si>
  <si>
    <t>71168</t>
  </si>
  <si>
    <t>アーバンハウジング受託　定行</t>
  </si>
  <si>
    <t>71169</t>
  </si>
  <si>
    <t>世田谷区委託調査　鈴木</t>
  </si>
  <si>
    <t>71170</t>
  </si>
  <si>
    <t>教員研修プログラム開発事業</t>
  </si>
  <si>
    <t>71171</t>
  </si>
  <si>
    <t>三菱自動車／産総研　共同</t>
  </si>
  <si>
    <t>71172</t>
  </si>
  <si>
    <t>豊島区受託　定行</t>
  </si>
  <si>
    <t>71173</t>
  </si>
  <si>
    <t>カタログハウス共同</t>
  </si>
  <si>
    <t>71175</t>
  </si>
  <si>
    <t>micro-bub受託　榎本</t>
  </si>
  <si>
    <t>71176</t>
  </si>
  <si>
    <t>雑司が谷未来遺産推進協議会　受託</t>
  </si>
  <si>
    <t>71177</t>
  </si>
  <si>
    <t>イディオム受託</t>
  </si>
  <si>
    <t>71178</t>
  </si>
  <si>
    <t>アキュラホーム共同</t>
  </si>
  <si>
    <t>71179</t>
  </si>
  <si>
    <t>ユニコ共同</t>
  </si>
  <si>
    <t>71181</t>
  </si>
  <si>
    <t>東北大学共同</t>
  </si>
  <si>
    <t>71182</t>
  </si>
  <si>
    <t>食肉格付協会　受託</t>
  </si>
  <si>
    <t>71183</t>
  </si>
  <si>
    <t>産総研　受託</t>
  </si>
  <si>
    <t>71184</t>
  </si>
  <si>
    <t>日本サステナブル 受託</t>
  </si>
  <si>
    <t>71185</t>
  </si>
  <si>
    <t>URコミュニティ受託</t>
  </si>
  <si>
    <t>71186</t>
  </si>
  <si>
    <t>東洋大 Open IoT</t>
  </si>
  <si>
    <t>71187</t>
  </si>
  <si>
    <t>東京ガス共同</t>
  </si>
  <si>
    <t>71188</t>
  </si>
  <si>
    <t>日本総合住生活受託 篠原</t>
  </si>
  <si>
    <t>71189</t>
  </si>
  <si>
    <t>三井物産アイ・ファッション受託</t>
  </si>
  <si>
    <t>71191</t>
  </si>
  <si>
    <t>三栄コーポレーション受託</t>
  </si>
  <si>
    <t>71192</t>
  </si>
  <si>
    <t>厚生労働科研 引土</t>
  </si>
  <si>
    <t>71193</t>
  </si>
  <si>
    <t>間）厚生労働科研 引土</t>
  </si>
  <si>
    <t>71194</t>
  </si>
  <si>
    <t>JST 星野</t>
  </si>
  <si>
    <t>71195</t>
  </si>
  <si>
    <t>ゼンリン受託</t>
  </si>
  <si>
    <t>71196</t>
  </si>
  <si>
    <t>間）JST　星野</t>
  </si>
  <si>
    <t>71198</t>
  </si>
  <si>
    <t>岡常商事共同</t>
  </si>
  <si>
    <t>71199</t>
  </si>
  <si>
    <t>NEDO 村岡</t>
  </si>
  <si>
    <t>71200</t>
  </si>
  <si>
    <t>間）NEDO 村岡</t>
  </si>
  <si>
    <t>71201</t>
  </si>
  <si>
    <t>荏原製作所共同</t>
  </si>
  <si>
    <t>71202</t>
  </si>
  <si>
    <t>NTT CS研 共同</t>
  </si>
  <si>
    <t>71203</t>
  </si>
  <si>
    <t>黒金化成共同</t>
  </si>
  <si>
    <t>71205</t>
  </si>
  <si>
    <t>ＭＮＩＦ共同</t>
  </si>
  <si>
    <t>71206</t>
  </si>
  <si>
    <t>JST MS上田</t>
  </si>
  <si>
    <t>71207</t>
  </si>
  <si>
    <t>間）JST MS 上田</t>
  </si>
  <si>
    <t>71208</t>
  </si>
  <si>
    <t>NARO 北澤</t>
  </si>
  <si>
    <t>71209</t>
  </si>
  <si>
    <t>画像検索エンジン</t>
  </si>
  <si>
    <t>71504</t>
  </si>
  <si>
    <t>ＮＥＤＯグラント</t>
  </si>
  <si>
    <t>71505</t>
  </si>
  <si>
    <t>旗影会・研究助成</t>
  </si>
  <si>
    <t>71506</t>
  </si>
  <si>
    <t>食塩濃度栄養研究</t>
  </si>
  <si>
    <t>71507</t>
  </si>
  <si>
    <t>ミカヅキモ遺伝子</t>
  </si>
  <si>
    <t>71508</t>
  </si>
  <si>
    <t>71509</t>
  </si>
  <si>
    <t>71510</t>
  </si>
  <si>
    <t>71511</t>
  </si>
  <si>
    <t>植物研究園助成金</t>
  </si>
  <si>
    <t>71512</t>
  </si>
  <si>
    <t>71513</t>
  </si>
  <si>
    <t>実吉奨学会　宮崎</t>
  </si>
  <si>
    <t>71514</t>
  </si>
  <si>
    <t>実吉奨学会　永田</t>
  </si>
  <si>
    <t>71515</t>
  </si>
  <si>
    <t>71516</t>
  </si>
  <si>
    <t>71517</t>
  </si>
  <si>
    <t>（間）ＳＣＯＰＥ</t>
  </si>
  <si>
    <t>71518</t>
  </si>
  <si>
    <t>間ＳＣＯＰＥ事務</t>
  </si>
  <si>
    <t>71519</t>
  </si>
  <si>
    <t>国際交流基金成田</t>
  </si>
  <si>
    <t>71520</t>
  </si>
  <si>
    <t>71521</t>
  </si>
  <si>
    <t>間）ＮＥＤＯ佐藤</t>
  </si>
  <si>
    <t>71522</t>
  </si>
  <si>
    <t>ＥＣＯＭＯ助成金</t>
  </si>
  <si>
    <t>71523</t>
  </si>
  <si>
    <t>山田科学振興財団</t>
  </si>
  <si>
    <t>71524</t>
  </si>
  <si>
    <t>花王健康科学丸山</t>
  </si>
  <si>
    <t>71525</t>
  </si>
  <si>
    <t>実吉奨学会　佐藤</t>
  </si>
  <si>
    <t>71526</t>
  </si>
  <si>
    <t>実吉奨学会　夏井</t>
  </si>
  <si>
    <t>71527</t>
  </si>
  <si>
    <t>山崎香辛財団永田</t>
  </si>
  <si>
    <t>71528</t>
  </si>
  <si>
    <t>旗影会助成金佐藤</t>
  </si>
  <si>
    <t>71529</t>
  </si>
  <si>
    <t>村田学術振興財団　佐々木</t>
  </si>
  <si>
    <t>71531</t>
  </si>
  <si>
    <t>実吉奨学会　深町</t>
  </si>
  <si>
    <t>71532</t>
  </si>
  <si>
    <t>ＪＦＥ２１世紀財団　沈</t>
  </si>
  <si>
    <t>71533</t>
  </si>
  <si>
    <t>万有生命科学財団　佐藤</t>
  </si>
  <si>
    <t>71534</t>
  </si>
  <si>
    <t>財団交流協会　西村</t>
  </si>
  <si>
    <t>71535</t>
  </si>
  <si>
    <t>東京応化科学財団　佐藤</t>
  </si>
  <si>
    <t>71536</t>
  </si>
  <si>
    <t>植物研究助成　土金</t>
  </si>
  <si>
    <t>71537</t>
  </si>
  <si>
    <t>三井物産環境基金</t>
  </si>
  <si>
    <t>71538</t>
  </si>
  <si>
    <t>カシオ財団　山下</t>
  </si>
  <si>
    <t>71539</t>
  </si>
  <si>
    <t>ソルト・サイエンス研究助成 鈴木惠雅</t>
  </si>
  <si>
    <t>71540</t>
  </si>
  <si>
    <t>植物研究助成　藤浪理恵子</t>
  </si>
  <si>
    <t>71541</t>
  </si>
  <si>
    <t>マツダ財団　山下</t>
  </si>
  <si>
    <t>71542</t>
  </si>
  <si>
    <t>島津科学技術振興財団　佐藤</t>
  </si>
  <si>
    <t>71543</t>
  </si>
  <si>
    <t>鈴木謙三研究財団　佐藤香枝</t>
  </si>
  <si>
    <t>71544</t>
  </si>
  <si>
    <t>日本板硝子助成金　島田良子</t>
  </si>
  <si>
    <t>71545</t>
  </si>
  <si>
    <t>笹川科学研究助成</t>
  </si>
  <si>
    <t>71546</t>
  </si>
  <si>
    <t>JKA機械工業振興補助事業　金山</t>
  </si>
  <si>
    <t>71547</t>
  </si>
  <si>
    <t>内藤記念科学財団　五関正江</t>
  </si>
  <si>
    <t>71548</t>
  </si>
  <si>
    <t>小柳財団助成金 佐藤</t>
  </si>
  <si>
    <t>71550</t>
  </si>
  <si>
    <t>小柳財団助成金 菅野</t>
  </si>
  <si>
    <t>71551</t>
  </si>
  <si>
    <t>小柳財団助成金 永田</t>
  </si>
  <si>
    <t>71552</t>
  </si>
  <si>
    <t>電気通信普及財団助成 尾中</t>
  </si>
  <si>
    <t>71553</t>
  </si>
  <si>
    <t>一般財団法人旗影会助成 丸山</t>
  </si>
  <si>
    <t>71554</t>
  </si>
  <si>
    <t>フジクラ財団助成　小川</t>
  </si>
  <si>
    <t>71555</t>
  </si>
  <si>
    <t>サントリー文化財団助成　沈</t>
  </si>
  <si>
    <t>71556</t>
  </si>
  <si>
    <t>カシオ科学振興財団助成　大沢</t>
  </si>
  <si>
    <t>71557</t>
  </si>
  <si>
    <t>71558</t>
  </si>
  <si>
    <t>ユニベール財団助成</t>
  </si>
  <si>
    <t>71559</t>
  </si>
  <si>
    <t>笹川科学研究助成　夏目</t>
  </si>
  <si>
    <t>71560</t>
  </si>
  <si>
    <t>食生活研究会助成　山下</t>
  </si>
  <si>
    <t>71561</t>
  </si>
  <si>
    <t>東和食品助成金　藤井恵子</t>
  </si>
  <si>
    <t>71562</t>
  </si>
  <si>
    <t>すかいらーく助成 丸山</t>
  </si>
  <si>
    <t>71563</t>
  </si>
  <si>
    <t>池谷科学技術財団助成　石黒</t>
  </si>
  <si>
    <t>71564</t>
  </si>
  <si>
    <t>上廣倫理財団助成金　佐々木</t>
  </si>
  <si>
    <t>71565</t>
  </si>
  <si>
    <t>日本ハム助成金　青木</t>
  </si>
  <si>
    <t>71566</t>
  </si>
  <si>
    <t>日揮･実吉助成金 菅原</t>
  </si>
  <si>
    <t>71567</t>
  </si>
  <si>
    <t>社会貢献活動助成金　鈴木</t>
  </si>
  <si>
    <t>71568</t>
  </si>
  <si>
    <t>米穀機構助成金</t>
  </si>
  <si>
    <t>71569</t>
  </si>
  <si>
    <t>野村財団助成金　原</t>
  </si>
  <si>
    <t>71570</t>
  </si>
  <si>
    <t>小柳財団助成　和賀</t>
  </si>
  <si>
    <t>71571</t>
  </si>
  <si>
    <t>小柳財団助成　宮崎</t>
  </si>
  <si>
    <t>71572</t>
  </si>
  <si>
    <t>国土技術研究センター（JICE)</t>
  </si>
  <si>
    <t>71573</t>
  </si>
  <si>
    <t>高橋産業経済研究財団</t>
  </si>
  <si>
    <t>71574</t>
  </si>
  <si>
    <t>中辻創智社　助成</t>
  </si>
  <si>
    <t>71575</t>
  </si>
  <si>
    <t>日揮実吉助成金　秋田</t>
  </si>
  <si>
    <t>71576</t>
  </si>
  <si>
    <t>小柳財団 阿部</t>
  </si>
  <si>
    <t>71577</t>
  </si>
  <si>
    <t>熱・電気エネルギー助成</t>
  </si>
  <si>
    <t>71578</t>
  </si>
  <si>
    <t>上廣倫理財団 伊藤</t>
  </si>
  <si>
    <t>71579</t>
  </si>
  <si>
    <t>吉田英雄記念事業財団　佐藤</t>
  </si>
  <si>
    <t>71580</t>
  </si>
  <si>
    <t>伊藤記念財団　星野</t>
  </si>
  <si>
    <t>71581</t>
  </si>
  <si>
    <t>日教弘本部奨励金 山下</t>
  </si>
  <si>
    <t>71582</t>
  </si>
  <si>
    <t>植物研究助成　大髙</t>
  </si>
  <si>
    <t>71583</t>
  </si>
  <si>
    <t>三島海雲奨励金 大野</t>
  </si>
  <si>
    <t>71584</t>
  </si>
  <si>
    <t>国土地理協会助成 須沢</t>
  </si>
  <si>
    <t>71585</t>
  </si>
  <si>
    <t>山田科学振興財団 深町</t>
  </si>
  <si>
    <t>71586</t>
  </si>
  <si>
    <t>武田科学振興財団 大野</t>
  </si>
  <si>
    <t>71587</t>
  </si>
  <si>
    <t>G-7助成 大野</t>
  </si>
  <si>
    <t>71588</t>
  </si>
  <si>
    <t>プーマジャパン 武本・横井</t>
  </si>
  <si>
    <t>71589</t>
  </si>
  <si>
    <t>ロッテ財団　大野</t>
  </si>
  <si>
    <t>71590</t>
  </si>
  <si>
    <t>発酵研究所助成　関本</t>
  </si>
  <si>
    <t>71591</t>
  </si>
  <si>
    <t>高橋産業経済研究　澁谷</t>
  </si>
  <si>
    <t>71592</t>
  </si>
  <si>
    <t>立松財団　澁谷</t>
  </si>
  <si>
    <t>71593</t>
  </si>
  <si>
    <t>東京体育学会</t>
  </si>
  <si>
    <t>71594</t>
  </si>
  <si>
    <t>NCNP　引土</t>
  </si>
  <si>
    <t>71595</t>
  </si>
  <si>
    <t>NTT SIC　倉光</t>
  </si>
  <si>
    <t>71596</t>
  </si>
  <si>
    <t>厚生労働科研　西原</t>
  </si>
  <si>
    <t>71597</t>
  </si>
  <si>
    <t>東レ共同　江尻</t>
  </si>
  <si>
    <t>71598</t>
  </si>
  <si>
    <t>三菱電機共同　小林</t>
  </si>
  <si>
    <t>71599</t>
  </si>
  <si>
    <t>寄）女性と労働組</t>
  </si>
  <si>
    <t>71601</t>
  </si>
  <si>
    <t>寄）現代労働者社</t>
  </si>
  <si>
    <t>71602</t>
  </si>
  <si>
    <t>寄付授業文化財学</t>
  </si>
  <si>
    <t>71603</t>
  </si>
  <si>
    <t>産業の実情と働Ⅱ</t>
  </si>
  <si>
    <t>71604</t>
  </si>
  <si>
    <t>産業の実情と働Ⅰ</t>
  </si>
  <si>
    <t>71605</t>
  </si>
  <si>
    <t>（寄）文化財資料</t>
  </si>
  <si>
    <t>71606</t>
  </si>
  <si>
    <t>家政経済学科寄附講座</t>
  </si>
  <si>
    <t>71608</t>
  </si>
  <si>
    <t>大同生命保険寄付授業</t>
  </si>
  <si>
    <t>71609</t>
  </si>
  <si>
    <t>日本総合住生活寄付授業</t>
  </si>
  <si>
    <t>71611</t>
  </si>
  <si>
    <t>外国人調査研究費　島田</t>
  </si>
  <si>
    <t>71701</t>
  </si>
  <si>
    <t>特別設備</t>
  </si>
  <si>
    <t>720</t>
  </si>
  <si>
    <t>特定補助金対応</t>
  </si>
  <si>
    <t>72003</t>
  </si>
  <si>
    <t>特定図書</t>
  </si>
  <si>
    <t>72004</t>
  </si>
  <si>
    <t>72005</t>
  </si>
  <si>
    <t>教育基盤設備</t>
  </si>
  <si>
    <t>72006</t>
  </si>
  <si>
    <t>研究装置</t>
  </si>
  <si>
    <t>72009</t>
  </si>
  <si>
    <t>教育装置</t>
  </si>
  <si>
    <t>72010</t>
  </si>
  <si>
    <t>オープンリサーチ</t>
  </si>
  <si>
    <t>72011</t>
  </si>
  <si>
    <t>現代女性研究所　補助金</t>
  </si>
  <si>
    <t>72012</t>
  </si>
  <si>
    <t>CUMNET</t>
  </si>
  <si>
    <t>72014</t>
  </si>
  <si>
    <t>72021</t>
  </si>
  <si>
    <t>72022</t>
  </si>
  <si>
    <t>72023</t>
  </si>
  <si>
    <t>72024</t>
  </si>
  <si>
    <t>社会人学び直しⅡ</t>
  </si>
  <si>
    <t>72025</t>
  </si>
  <si>
    <t>教員養成連合ＧＰ</t>
  </si>
  <si>
    <t>72026</t>
  </si>
  <si>
    <t>教員免許更新講習</t>
  </si>
  <si>
    <t>72027</t>
  </si>
  <si>
    <t>教職員支援機構 研修プログラム開発事業</t>
  </si>
  <si>
    <t>72028</t>
  </si>
  <si>
    <t>５女大教職大学院</t>
  </si>
  <si>
    <t>72029</t>
  </si>
  <si>
    <t>教免更新（管理）</t>
  </si>
  <si>
    <t>72030</t>
  </si>
  <si>
    <t>72031</t>
  </si>
  <si>
    <t>学生支援推進事業補助金</t>
  </si>
  <si>
    <t>72032</t>
  </si>
  <si>
    <t>72101</t>
  </si>
  <si>
    <t>学術若手現代主婦</t>
  </si>
  <si>
    <t>72102</t>
  </si>
  <si>
    <t>学術研究資金　島田</t>
  </si>
  <si>
    <t>72103</t>
  </si>
  <si>
    <t>学術研究資金　和賀</t>
  </si>
  <si>
    <t>72104</t>
  </si>
  <si>
    <t>学術研究(若手)　佐々木</t>
  </si>
  <si>
    <t>72105</t>
  </si>
  <si>
    <t>学術研究資金　佐藤香枝</t>
  </si>
  <si>
    <t>72106</t>
  </si>
  <si>
    <t>学術研究資金　夏目</t>
  </si>
  <si>
    <t>72107</t>
  </si>
  <si>
    <t>72108</t>
  </si>
  <si>
    <t>教員研修（長期）</t>
  </si>
  <si>
    <t>821</t>
  </si>
  <si>
    <t>教員研修</t>
  </si>
  <si>
    <t>07301</t>
  </si>
  <si>
    <t>教員研修（短期）</t>
  </si>
  <si>
    <t>07304</t>
  </si>
  <si>
    <t>教員研修（西生田）</t>
  </si>
  <si>
    <t>25022</t>
  </si>
  <si>
    <t>坂田　仰</t>
  </si>
  <si>
    <t>03</t>
  </si>
  <si>
    <t>学修支援課</t>
  </si>
  <si>
    <t>01422</t>
  </si>
  <si>
    <t>教職課程研教</t>
  </si>
  <si>
    <t>02065</t>
  </si>
  <si>
    <t>司書・司書教諭課程研教</t>
  </si>
  <si>
    <t>02067</t>
  </si>
  <si>
    <t>博物館学芸員課程研教</t>
  </si>
  <si>
    <t>02069</t>
  </si>
  <si>
    <t>教職課程</t>
  </si>
  <si>
    <t>02229</t>
  </si>
  <si>
    <t>社会教育主事</t>
  </si>
  <si>
    <t>02240</t>
  </si>
  <si>
    <t>02241</t>
  </si>
  <si>
    <t>現代女性とキャリア連携</t>
  </si>
  <si>
    <t>02315</t>
  </si>
  <si>
    <t>博物館実習</t>
  </si>
  <si>
    <t>08001</t>
  </si>
  <si>
    <t>博物館実習（西生田）</t>
  </si>
  <si>
    <t>25004</t>
  </si>
  <si>
    <t>介護等体験</t>
  </si>
  <si>
    <t>060</t>
  </si>
  <si>
    <t>教育実習</t>
  </si>
  <si>
    <t>08011</t>
  </si>
  <si>
    <t>08012</t>
  </si>
  <si>
    <t>教育実習（西生田）</t>
  </si>
  <si>
    <t>25007</t>
  </si>
  <si>
    <t>学籍関係（マイクロ）</t>
  </si>
  <si>
    <t>08101</t>
  </si>
  <si>
    <t>教務・資格課（設備管理）</t>
  </si>
  <si>
    <t>08102</t>
  </si>
  <si>
    <t>設備管理　教職教育開発センター</t>
  </si>
  <si>
    <t>30200</t>
  </si>
  <si>
    <t>学籍関係</t>
  </si>
  <si>
    <t>08105</t>
  </si>
  <si>
    <t>教養特別講義１</t>
  </si>
  <si>
    <t>08108</t>
  </si>
  <si>
    <t>教養特別講義２</t>
  </si>
  <si>
    <t>08109</t>
  </si>
  <si>
    <t>履修登録冊子印刷</t>
  </si>
  <si>
    <t>08113</t>
  </si>
  <si>
    <t>授業・試験用紙印刷</t>
  </si>
  <si>
    <t>08116</t>
  </si>
  <si>
    <t>成績通知関係</t>
  </si>
  <si>
    <t>08119</t>
  </si>
  <si>
    <t>英語プレイスメントテスト</t>
  </si>
  <si>
    <t>08122</t>
  </si>
  <si>
    <t>学生交流ｆ－Ｃａｍｐｕｓ</t>
  </si>
  <si>
    <t>08125</t>
  </si>
  <si>
    <t>大学院関係</t>
  </si>
  <si>
    <t>08130</t>
  </si>
  <si>
    <t>委員会・資格打合会関係</t>
  </si>
  <si>
    <t>08140</t>
  </si>
  <si>
    <t>博物館CM関係</t>
  </si>
  <si>
    <t>08144</t>
  </si>
  <si>
    <t>教務・資格課事務経費</t>
  </si>
  <si>
    <t>08150</t>
  </si>
  <si>
    <t>資格課程関連業務</t>
  </si>
  <si>
    <t>08153</t>
  </si>
  <si>
    <t>講師室関係</t>
  </si>
  <si>
    <t>08156</t>
  </si>
  <si>
    <t>教養特別講義２　（西生田）</t>
  </si>
  <si>
    <t>25010</t>
  </si>
  <si>
    <t>英語プレイスメントテスト（西生田）</t>
  </si>
  <si>
    <t>25012</t>
  </si>
  <si>
    <t>授業・学籍関係　西生田学務課</t>
  </si>
  <si>
    <t>25013</t>
  </si>
  <si>
    <t>事務経費　西生田学務課</t>
  </si>
  <si>
    <t>25016</t>
  </si>
  <si>
    <t>講師室関係　西生田学務課</t>
  </si>
  <si>
    <t>25017</t>
  </si>
  <si>
    <t>資格課程関連業務　西生田学務課</t>
  </si>
  <si>
    <t>25018</t>
  </si>
  <si>
    <t>学籍関係 西生田学務課</t>
  </si>
  <si>
    <t>25031</t>
  </si>
  <si>
    <t>履修登録冊子印刷　西生田学務課</t>
  </si>
  <si>
    <t>25032</t>
  </si>
  <si>
    <t>授業・試験用紙印刷　西生田学務課</t>
  </si>
  <si>
    <t>25033</t>
  </si>
  <si>
    <t>成績通知関係 西生田学務課</t>
  </si>
  <si>
    <t>25034</t>
  </si>
  <si>
    <t>事務経費_教職教育開発センター</t>
  </si>
  <si>
    <t>30101</t>
  </si>
  <si>
    <t>セミナー・ワークショップ</t>
  </si>
  <si>
    <t>30104</t>
  </si>
  <si>
    <t>卒業生ネットワーク関係</t>
  </si>
  <si>
    <t>30107</t>
  </si>
  <si>
    <t>教員対策講座</t>
  </si>
  <si>
    <t>30110</t>
  </si>
  <si>
    <t>教職教育</t>
  </si>
  <si>
    <t>30113</t>
  </si>
  <si>
    <t>キャリア委員会</t>
  </si>
  <si>
    <t>05</t>
  </si>
  <si>
    <t>キャリア支援課</t>
  </si>
  <si>
    <t>02044</t>
  </si>
  <si>
    <t>全体就職ガイダンス</t>
  </si>
  <si>
    <t>070</t>
  </si>
  <si>
    <t>厚生補導</t>
  </si>
  <si>
    <t>09001</t>
  </si>
  <si>
    <t>就職ガイダンス</t>
  </si>
  <si>
    <t>09021</t>
  </si>
  <si>
    <t>業界・企業研究会</t>
  </si>
  <si>
    <t>09041</t>
  </si>
  <si>
    <t>教員・公務員ガイダンス</t>
  </si>
  <si>
    <t>09081</t>
  </si>
  <si>
    <t>ＯＧ関連行事</t>
  </si>
  <si>
    <t>09121</t>
  </si>
  <si>
    <t>企業訪問等</t>
  </si>
  <si>
    <t>09141</t>
  </si>
  <si>
    <t>求人</t>
  </si>
  <si>
    <t>09161</t>
  </si>
  <si>
    <t>調査</t>
  </si>
  <si>
    <t>09181</t>
  </si>
  <si>
    <t>外部研究会等</t>
  </si>
  <si>
    <t>09201</t>
  </si>
  <si>
    <t>他大学との連携</t>
  </si>
  <si>
    <t>09221</t>
  </si>
  <si>
    <t>キャリア支援その他</t>
  </si>
  <si>
    <t>09301</t>
  </si>
  <si>
    <t>事務経費　キャリア支援課</t>
  </si>
  <si>
    <t>09351</t>
  </si>
  <si>
    <t>ライフプランとキャリア</t>
  </si>
  <si>
    <t>09501</t>
  </si>
  <si>
    <t>インターンシップ</t>
  </si>
  <si>
    <t>09521</t>
  </si>
  <si>
    <t>キャリア支援課　一般</t>
  </si>
  <si>
    <t>09541</t>
  </si>
  <si>
    <t>課外活動行事</t>
  </si>
  <si>
    <t>06</t>
  </si>
  <si>
    <t>学生支援課</t>
  </si>
  <si>
    <t>10001</t>
  </si>
  <si>
    <t>課外活動関連</t>
  </si>
  <si>
    <t>10005</t>
  </si>
  <si>
    <t>奨学金</t>
  </si>
  <si>
    <t>10010</t>
  </si>
  <si>
    <t>奨学金関連</t>
  </si>
  <si>
    <t>10015</t>
  </si>
  <si>
    <t>オリエンテーション関連</t>
  </si>
  <si>
    <t>10020</t>
  </si>
  <si>
    <t>厚生業務関連</t>
  </si>
  <si>
    <t>10030</t>
  </si>
  <si>
    <t>その他学生課関連</t>
  </si>
  <si>
    <t>10040</t>
  </si>
  <si>
    <t>奨学金（教員）</t>
  </si>
  <si>
    <t>10100</t>
  </si>
  <si>
    <t>学生課　その他</t>
  </si>
  <si>
    <t>10200</t>
  </si>
  <si>
    <t>指・上代タノ奨学金</t>
  </si>
  <si>
    <t>40501</t>
  </si>
  <si>
    <t>指･鈴木深雪記念奨学金</t>
  </si>
  <si>
    <t>40502</t>
  </si>
  <si>
    <t>指・食物学科緊急奨学金</t>
  </si>
  <si>
    <t>40503</t>
  </si>
  <si>
    <t>指・桜楓樹給付奨学金</t>
  </si>
  <si>
    <t>40504</t>
  </si>
  <si>
    <t>指・数学目白祭等活動学生支援</t>
  </si>
  <si>
    <t>40508</t>
  </si>
  <si>
    <t>管理運営(目白寮)</t>
  </si>
  <si>
    <t>731</t>
  </si>
  <si>
    <t>寮費対応</t>
  </si>
  <si>
    <t>10500</t>
  </si>
  <si>
    <t>委託(目白寮)</t>
  </si>
  <si>
    <t>10505</t>
  </si>
  <si>
    <t>消耗品（目白寮）</t>
  </si>
  <si>
    <t>10510</t>
  </si>
  <si>
    <t>管理運営（楓寮）</t>
  </si>
  <si>
    <t>10515</t>
  </si>
  <si>
    <t>委託（楓寮）</t>
  </si>
  <si>
    <t>10520</t>
  </si>
  <si>
    <t>消耗品(楓寮)</t>
  </si>
  <si>
    <t>10525</t>
  </si>
  <si>
    <t>食費（学寮）</t>
  </si>
  <si>
    <t>732</t>
  </si>
  <si>
    <t>食費対応</t>
  </si>
  <si>
    <t>10530</t>
  </si>
  <si>
    <t>図書資料（図書館目白）</t>
  </si>
  <si>
    <t>07</t>
  </si>
  <si>
    <t>大学図書館</t>
  </si>
  <si>
    <t>030</t>
  </si>
  <si>
    <t>図書資料</t>
  </si>
  <si>
    <t>11001</t>
  </si>
  <si>
    <t>図書資料（図書館西生田）</t>
  </si>
  <si>
    <t>11501</t>
  </si>
  <si>
    <t>文献複写（図書館目白）</t>
  </si>
  <si>
    <t>180</t>
  </si>
  <si>
    <t>文献複写</t>
  </si>
  <si>
    <t>11050</t>
  </si>
  <si>
    <t>文献複写（図書館西生田）</t>
  </si>
  <si>
    <t>11550</t>
  </si>
  <si>
    <t>設備管理（図書館目白）</t>
  </si>
  <si>
    <t>11060</t>
  </si>
  <si>
    <t>設備管理（図書館西生田）</t>
  </si>
  <si>
    <t>11560</t>
  </si>
  <si>
    <t>事務図書（図書館目白）</t>
  </si>
  <si>
    <t>11010</t>
  </si>
  <si>
    <t>事務経費（図書館目白）</t>
  </si>
  <si>
    <t>11020</t>
  </si>
  <si>
    <t>印刷経費（図書館目白）</t>
  </si>
  <si>
    <t>11030</t>
  </si>
  <si>
    <t>委託経費（図書館目白）</t>
  </si>
  <si>
    <t>11040</t>
  </si>
  <si>
    <t>事務図書（図書館西生田）</t>
  </si>
  <si>
    <t>11510</t>
  </si>
  <si>
    <t>事務経費（図書館西生田）</t>
  </si>
  <si>
    <t>11520</t>
  </si>
  <si>
    <t>印刷経費（図書館西生田）</t>
  </si>
  <si>
    <t>11530</t>
  </si>
  <si>
    <t>委託経費（図書館西生田）</t>
  </si>
  <si>
    <t>11540</t>
  </si>
  <si>
    <t>倉庫（特別）</t>
  </si>
  <si>
    <t>11900</t>
  </si>
  <si>
    <t>指定寄付金（泉会）</t>
  </si>
  <si>
    <t>40017</t>
  </si>
  <si>
    <t>指･泉会ラーニングコモンズ</t>
  </si>
  <si>
    <t>40115</t>
  </si>
  <si>
    <t>図書館振興助成金</t>
  </si>
  <si>
    <t>71549</t>
  </si>
  <si>
    <t>設備管理　成瀬記念館</t>
  </si>
  <si>
    <t>08</t>
  </si>
  <si>
    <t>成瀬記念館</t>
  </si>
  <si>
    <t>12001</t>
  </si>
  <si>
    <t>事務経費　成瀬記念館</t>
  </si>
  <si>
    <t>12101</t>
  </si>
  <si>
    <t>展示</t>
  </si>
  <si>
    <t>12201</t>
  </si>
  <si>
    <t>印刷物作成</t>
  </si>
  <si>
    <t>12301</t>
  </si>
  <si>
    <t>資料管理・アーカイブズ</t>
  </si>
  <si>
    <t>12401</t>
  </si>
  <si>
    <t>調査研究</t>
  </si>
  <si>
    <t>12501</t>
  </si>
  <si>
    <t>12601</t>
  </si>
  <si>
    <t>映像制作</t>
  </si>
  <si>
    <t>12701</t>
  </si>
  <si>
    <t>開館30周年記念出版</t>
  </si>
  <si>
    <t>12801</t>
  </si>
  <si>
    <t>12802</t>
  </si>
  <si>
    <t>分館移築</t>
  </si>
  <si>
    <t>12901</t>
  </si>
  <si>
    <t>成瀬記念館指定寄附による記念出版ほか</t>
  </si>
  <si>
    <t>教育改革　外国語</t>
  </si>
  <si>
    <t>09</t>
  </si>
  <si>
    <t>総務課</t>
  </si>
  <si>
    <t>13801</t>
  </si>
  <si>
    <t>教育改革　流動的予算</t>
  </si>
  <si>
    <t>13802</t>
  </si>
  <si>
    <t>教育改革　広報</t>
  </si>
  <si>
    <t>13803</t>
  </si>
  <si>
    <t>教職員福利</t>
  </si>
  <si>
    <t>210</t>
  </si>
  <si>
    <t>13701</t>
  </si>
  <si>
    <t>設備管理（総務課）</t>
  </si>
  <si>
    <t>13601</t>
  </si>
  <si>
    <t>式典</t>
  </si>
  <si>
    <t>07104</t>
  </si>
  <si>
    <t>事務経費（秘書室）</t>
  </si>
  <si>
    <t>13001</t>
  </si>
  <si>
    <t>秘書室業務</t>
  </si>
  <si>
    <t>13004</t>
  </si>
  <si>
    <t>理事会・評議員会等</t>
  </si>
  <si>
    <t>13007</t>
  </si>
  <si>
    <t>会費・参加費等</t>
  </si>
  <si>
    <t>13010</t>
  </si>
  <si>
    <t>委員会業務</t>
  </si>
  <si>
    <t>13013</t>
  </si>
  <si>
    <t>学長業務等</t>
  </si>
  <si>
    <t>13201</t>
  </si>
  <si>
    <t>事務局長業務</t>
  </si>
  <si>
    <t>13301</t>
  </si>
  <si>
    <t>式典・行事等</t>
  </si>
  <si>
    <t>13401</t>
  </si>
  <si>
    <t>暑中見舞・年賀状</t>
  </si>
  <si>
    <t>13404</t>
  </si>
  <si>
    <t>中元・歳暮</t>
  </si>
  <si>
    <t>13407</t>
  </si>
  <si>
    <t>慶弔業務</t>
  </si>
  <si>
    <t>13410</t>
  </si>
  <si>
    <t>郵便業務</t>
  </si>
  <si>
    <t>13413</t>
  </si>
  <si>
    <t>収入印紙</t>
  </si>
  <si>
    <t>13416</t>
  </si>
  <si>
    <t>タクシー券</t>
  </si>
  <si>
    <t>13419</t>
  </si>
  <si>
    <t>三泉寮業務</t>
  </si>
  <si>
    <t>13422</t>
  </si>
  <si>
    <t>法務業務</t>
  </si>
  <si>
    <t>13424</t>
  </si>
  <si>
    <t>規程集業務</t>
  </si>
  <si>
    <t>13425</t>
  </si>
  <si>
    <t>用務・清掃関係</t>
  </si>
  <si>
    <t>13428</t>
  </si>
  <si>
    <t>事務経費（総務課）</t>
  </si>
  <si>
    <t>13431</t>
  </si>
  <si>
    <t>その他業務（総務課）</t>
  </si>
  <si>
    <t>13434</t>
  </si>
  <si>
    <t>創立１１０周年記念事業関</t>
  </si>
  <si>
    <t>13437</t>
  </si>
  <si>
    <t>百二十周年記念式典</t>
  </si>
  <si>
    <t>13438</t>
  </si>
  <si>
    <t>豊明幼稚園　落成式</t>
  </si>
  <si>
    <t>13440</t>
  </si>
  <si>
    <t>百二十年館、新学生棟落成式</t>
  </si>
  <si>
    <t>13441</t>
  </si>
  <si>
    <t>防火・防災業務</t>
  </si>
  <si>
    <t>13443</t>
  </si>
  <si>
    <t>学園関係団体</t>
  </si>
  <si>
    <t>13449</t>
  </si>
  <si>
    <t>総務部長業務</t>
  </si>
  <si>
    <t>13501</t>
  </si>
  <si>
    <t>高津区受託</t>
  </si>
  <si>
    <t>71110</t>
  </si>
  <si>
    <t>スクーリング共通　人件費</t>
  </si>
  <si>
    <t>10</t>
  </si>
  <si>
    <t>人事課</t>
  </si>
  <si>
    <t>051</t>
  </si>
  <si>
    <t>スクーリング共通</t>
  </si>
  <si>
    <t>14101</t>
  </si>
  <si>
    <t>スク軽井沢　人件費</t>
  </si>
  <si>
    <t>052</t>
  </si>
  <si>
    <t>スクーリング軽井沢</t>
  </si>
  <si>
    <t>14104</t>
  </si>
  <si>
    <t>スクーリング夏期　人件費</t>
  </si>
  <si>
    <t>053</t>
  </si>
  <si>
    <t>スクーリング夏期</t>
  </si>
  <si>
    <t>14107</t>
  </si>
  <si>
    <t>スク土曜・夜間　人件費</t>
  </si>
  <si>
    <t>054</t>
  </si>
  <si>
    <t>スク　土曜・夜間</t>
  </si>
  <si>
    <t>14110</t>
  </si>
  <si>
    <t>スクーリング集中　人件費</t>
  </si>
  <si>
    <t>055</t>
  </si>
  <si>
    <t>スクーリング集中</t>
  </si>
  <si>
    <t>14113</t>
  </si>
  <si>
    <t>教育実習　通信　人件費</t>
  </si>
  <si>
    <t>14121</t>
  </si>
  <si>
    <t>学生課アルバイト料等</t>
  </si>
  <si>
    <t>14131</t>
  </si>
  <si>
    <t>キャリア課アルバイト料等</t>
  </si>
  <si>
    <t>14134</t>
  </si>
  <si>
    <t>国際交流課アルバイト料等</t>
  </si>
  <si>
    <t>14137</t>
  </si>
  <si>
    <t>試験・地方指導　人件費</t>
  </si>
  <si>
    <t>090</t>
  </si>
  <si>
    <t>試験地方指導</t>
  </si>
  <si>
    <t>14151</t>
  </si>
  <si>
    <t>試験・地方指導（特例） 人件費</t>
  </si>
  <si>
    <t>14152</t>
  </si>
  <si>
    <t>リポート指導　人件費</t>
  </si>
  <si>
    <t>100</t>
  </si>
  <si>
    <t>リポート指導</t>
  </si>
  <si>
    <t>14161</t>
  </si>
  <si>
    <t>リポート指導（特例） 人件費</t>
  </si>
  <si>
    <t>14162</t>
  </si>
  <si>
    <t>大学入試アルバイト料等</t>
  </si>
  <si>
    <t>170</t>
  </si>
  <si>
    <t>入学選考</t>
  </si>
  <si>
    <t>14171</t>
  </si>
  <si>
    <t>附属入試アルバイト料等</t>
  </si>
  <si>
    <t>14174</t>
  </si>
  <si>
    <t>通信入学　人件費</t>
  </si>
  <si>
    <t>14177</t>
  </si>
  <si>
    <t>夏期日本語講座</t>
  </si>
  <si>
    <t>201</t>
  </si>
  <si>
    <t>14181</t>
  </si>
  <si>
    <t>永年勤続表彰</t>
  </si>
  <si>
    <t>14191</t>
  </si>
  <si>
    <t>カリキュラム打合せ会</t>
  </si>
  <si>
    <t>14194</t>
  </si>
  <si>
    <t>14197</t>
  </si>
  <si>
    <t>公開講座　西生田　人件費</t>
  </si>
  <si>
    <t>241</t>
  </si>
  <si>
    <t>公開講座　西生田</t>
  </si>
  <si>
    <t>14201</t>
  </si>
  <si>
    <t>公開・心理　人件費</t>
  </si>
  <si>
    <t>242</t>
  </si>
  <si>
    <t>公開・心理</t>
  </si>
  <si>
    <t>14204</t>
  </si>
  <si>
    <t>公開・幼児　人件費</t>
  </si>
  <si>
    <t>243</t>
  </si>
  <si>
    <t>公開・幼児</t>
  </si>
  <si>
    <t>14207</t>
  </si>
  <si>
    <t>公開・その他②　人件費</t>
  </si>
  <si>
    <t>245</t>
  </si>
  <si>
    <t>公開・その他②</t>
  </si>
  <si>
    <t>14210</t>
  </si>
  <si>
    <t>公開講座　目白　人件費</t>
  </si>
  <si>
    <t>251</t>
  </si>
  <si>
    <t>公開講座　目白</t>
  </si>
  <si>
    <t>14213</t>
  </si>
  <si>
    <t>リカレント　人件費</t>
  </si>
  <si>
    <t>256</t>
  </si>
  <si>
    <t>リカレント</t>
  </si>
  <si>
    <t>14220</t>
  </si>
  <si>
    <t>事務経費　人事課</t>
  </si>
  <si>
    <t>14301</t>
  </si>
  <si>
    <t>報酬等</t>
  </si>
  <si>
    <t>14304</t>
  </si>
  <si>
    <t>採用</t>
  </si>
  <si>
    <t>14307</t>
  </si>
  <si>
    <t>諸会費・雑費等</t>
  </si>
  <si>
    <t>14310</t>
  </si>
  <si>
    <t>赴任旅費</t>
  </si>
  <si>
    <t>14313</t>
  </si>
  <si>
    <t>公租公課</t>
  </si>
  <si>
    <t>14316</t>
  </si>
  <si>
    <t>人事・給与業務委託</t>
  </si>
  <si>
    <t>14321</t>
  </si>
  <si>
    <t>業務委託費　人事課予算</t>
  </si>
  <si>
    <t>14331</t>
  </si>
  <si>
    <t>ハラスメント・訴訟関係</t>
  </si>
  <si>
    <t>14340</t>
  </si>
  <si>
    <t>ハラスメント防止対策</t>
  </si>
  <si>
    <t>14341</t>
  </si>
  <si>
    <t>通信　改革　人件費</t>
  </si>
  <si>
    <t>351</t>
  </si>
  <si>
    <t>教育改革(通信)</t>
  </si>
  <si>
    <t>14800</t>
  </si>
  <si>
    <t>指・泉会学生援助事業費（人事課）</t>
  </si>
  <si>
    <t>40505</t>
  </si>
  <si>
    <t>設備関係　さくらナースリー</t>
  </si>
  <si>
    <t>735</t>
  </si>
  <si>
    <t>ナースリー対応</t>
  </si>
  <si>
    <t>24101</t>
  </si>
  <si>
    <t>業務委託費　さくらナースリー</t>
  </si>
  <si>
    <t>24111</t>
  </si>
  <si>
    <t>事務経費　さくらナースリー</t>
  </si>
  <si>
    <t>24121</t>
  </si>
  <si>
    <t>人件費</t>
  </si>
  <si>
    <t>810</t>
  </si>
  <si>
    <t>人件費・派遣料</t>
  </si>
  <si>
    <t>14401</t>
  </si>
  <si>
    <t>人件費（代替）</t>
  </si>
  <si>
    <t>14421</t>
  </si>
  <si>
    <t>人件費（常勤契約職員）</t>
  </si>
  <si>
    <t>14441</t>
  </si>
  <si>
    <t>女性研究者　研究支援員</t>
  </si>
  <si>
    <t>14471</t>
  </si>
  <si>
    <t>一貫教育プログラム　人件費</t>
  </si>
  <si>
    <t>14481</t>
  </si>
  <si>
    <t>教員免許更新講習　人件費</t>
  </si>
  <si>
    <t>14491</t>
  </si>
  <si>
    <t>日払アルバイト料</t>
  </si>
  <si>
    <t>14501</t>
  </si>
  <si>
    <t>教務・資格課アルバイト料等</t>
  </si>
  <si>
    <t>14502</t>
  </si>
  <si>
    <t>研究支援課アルバイト料等</t>
  </si>
  <si>
    <t>14503</t>
  </si>
  <si>
    <t>広報渉外課アルバイト料等</t>
  </si>
  <si>
    <t>14504</t>
  </si>
  <si>
    <t>西生田学務課アルバイト料</t>
  </si>
  <si>
    <t>14505</t>
  </si>
  <si>
    <t>西生田総務課アルバイト料</t>
  </si>
  <si>
    <t>14506</t>
  </si>
  <si>
    <t>附属校園アルバイト料等</t>
  </si>
  <si>
    <t>14507</t>
  </si>
  <si>
    <t>保管ｾﾝﾀｰｱﾙﾊﾞｲﾄ</t>
  </si>
  <si>
    <t>14508</t>
  </si>
  <si>
    <t>図書館ｱﾙﾊﾞｲﾄ料等</t>
  </si>
  <si>
    <t>14509</t>
  </si>
  <si>
    <t>学園・推進室ｱﾙﾊﾞｲﾄ</t>
  </si>
  <si>
    <t>14510</t>
  </si>
  <si>
    <t>カウンセリングセンターアルバイト料等</t>
  </si>
  <si>
    <t>14511</t>
  </si>
  <si>
    <t>総務課アルバイト料等</t>
  </si>
  <si>
    <t>14512</t>
  </si>
  <si>
    <t>英検アルバイト料（中学）</t>
  </si>
  <si>
    <t>14598</t>
  </si>
  <si>
    <t>英検アルバイト料（高校）</t>
  </si>
  <si>
    <t>14599</t>
  </si>
  <si>
    <t>派遣料</t>
  </si>
  <si>
    <t>14601</t>
  </si>
  <si>
    <t>学外理事役員報酬</t>
  </si>
  <si>
    <t>14701</t>
  </si>
  <si>
    <t>所定福利費　共済掛金</t>
  </si>
  <si>
    <t>14711</t>
  </si>
  <si>
    <t>所定福利費　退職金</t>
  </si>
  <si>
    <t>14721</t>
  </si>
  <si>
    <t>所定福利費　雇用保険</t>
  </si>
  <si>
    <t>14731</t>
  </si>
  <si>
    <t>所定福利費　労災</t>
  </si>
  <si>
    <t>14741</t>
  </si>
  <si>
    <t>職員一般研修</t>
  </si>
  <si>
    <t>822</t>
  </si>
  <si>
    <t>14751</t>
  </si>
  <si>
    <t>職員業務研修</t>
  </si>
  <si>
    <t>823</t>
  </si>
  <si>
    <t>14761</t>
  </si>
  <si>
    <t>保険・公租公課等（厚補）</t>
  </si>
  <si>
    <t>11</t>
  </si>
  <si>
    <t>施設課</t>
  </si>
  <si>
    <t>15450</t>
  </si>
  <si>
    <t>機器備品(厚生補導）</t>
  </si>
  <si>
    <t>15470</t>
  </si>
  <si>
    <t>機器備品保守（厚生補導）</t>
  </si>
  <si>
    <t>15471</t>
  </si>
  <si>
    <t>物品賃借(厚生補導)</t>
  </si>
  <si>
    <t>15472</t>
  </si>
  <si>
    <t>消耗品　その他（厚補）</t>
  </si>
  <si>
    <t>15480</t>
  </si>
  <si>
    <t>機器備品保守（入学選考）</t>
  </si>
  <si>
    <t>15571</t>
  </si>
  <si>
    <t>消耗品　その他（入選）</t>
  </si>
  <si>
    <t>15580</t>
  </si>
  <si>
    <t>施設修繕（施設管理）</t>
  </si>
  <si>
    <t>221</t>
  </si>
  <si>
    <t>施設管理</t>
  </si>
  <si>
    <t>15110</t>
  </si>
  <si>
    <t>学園整備（施設管理）</t>
  </si>
  <si>
    <t>15111</t>
  </si>
  <si>
    <t>10年修繕計画</t>
  </si>
  <si>
    <t>15112</t>
  </si>
  <si>
    <t>豊明小学校創立120周年特別事業</t>
  </si>
  <si>
    <t>15113</t>
  </si>
  <si>
    <t>光熱水費（施設管理）</t>
  </si>
  <si>
    <t>15120</t>
  </si>
  <si>
    <t>建物維持委託保守（施管）</t>
  </si>
  <si>
    <t>15130</t>
  </si>
  <si>
    <t>建物賃借・借地（施管）</t>
  </si>
  <si>
    <t>15140</t>
  </si>
  <si>
    <t>保険・公租公課等（施管）</t>
  </si>
  <si>
    <t>15150</t>
  </si>
  <si>
    <t>消耗品　その他（施管）</t>
  </si>
  <si>
    <t>15180</t>
  </si>
  <si>
    <t>環状第４号線（施管）</t>
  </si>
  <si>
    <t>15711</t>
  </si>
  <si>
    <t>成瀬記念講堂改修（施管）</t>
  </si>
  <si>
    <t>15712</t>
  </si>
  <si>
    <t>中高大規模改修（施管）</t>
  </si>
  <si>
    <t>15721</t>
  </si>
  <si>
    <t>常駐警備委託費</t>
  </si>
  <si>
    <t>18101</t>
  </si>
  <si>
    <t>清掃委託費</t>
  </si>
  <si>
    <t>18102</t>
  </si>
  <si>
    <t>設備管理委託費</t>
  </si>
  <si>
    <t>18103</t>
  </si>
  <si>
    <t>用務員委託費</t>
  </si>
  <si>
    <t>18104</t>
  </si>
  <si>
    <t>マット・モップ交換費用</t>
  </si>
  <si>
    <t>18112</t>
  </si>
  <si>
    <t>樹木植栽管理・害虫駆除</t>
  </si>
  <si>
    <t>18121</t>
  </si>
  <si>
    <t>農場実習地管理</t>
  </si>
  <si>
    <t>18122</t>
  </si>
  <si>
    <t>保険・公租公課等（設管）</t>
  </si>
  <si>
    <t>15250</t>
  </si>
  <si>
    <t>機器備品（設備管理）</t>
  </si>
  <si>
    <t>15270</t>
  </si>
  <si>
    <t>機器備品保守（設備管理）</t>
  </si>
  <si>
    <t>15271</t>
  </si>
  <si>
    <t>物品賃借(設備管理)</t>
  </si>
  <si>
    <t>15272</t>
  </si>
  <si>
    <t>消耗品　その他（設管）</t>
  </si>
  <si>
    <t>15280</t>
  </si>
  <si>
    <t>用務車両関係費用</t>
  </si>
  <si>
    <t>18201</t>
  </si>
  <si>
    <t>設備管理　西生田総務課</t>
  </si>
  <si>
    <t>18211</t>
  </si>
  <si>
    <t>空調機管理業務</t>
  </si>
  <si>
    <t>18214</t>
  </si>
  <si>
    <t>光熱水費（サテライト）</t>
  </si>
  <si>
    <t>252</t>
  </si>
  <si>
    <t>サテライト</t>
  </si>
  <si>
    <t>15620</t>
  </si>
  <si>
    <t>物品賃借（サテライト）</t>
  </si>
  <si>
    <t>15672</t>
  </si>
  <si>
    <t>大型機器保守(一般業務)</t>
  </si>
  <si>
    <t>15373</t>
  </si>
  <si>
    <t>消耗品　その他（一般）</t>
  </si>
  <si>
    <t>15380</t>
  </si>
  <si>
    <t>キャンパス計画</t>
  </si>
  <si>
    <t>15390</t>
  </si>
  <si>
    <t>事務経費　西生田総務課</t>
  </si>
  <si>
    <t>18331</t>
  </si>
  <si>
    <t>用務営繕関係消耗品</t>
  </si>
  <si>
    <t>18334</t>
  </si>
  <si>
    <t>清掃関係消耗品</t>
  </si>
  <si>
    <t>18335</t>
  </si>
  <si>
    <t>非常用対策用品</t>
  </si>
  <si>
    <t>18336</t>
  </si>
  <si>
    <t>来客・近隣との関係に係る費用・諸会費</t>
  </si>
  <si>
    <t>18342</t>
  </si>
  <si>
    <t>校宅費用</t>
  </si>
  <si>
    <t>18343</t>
  </si>
  <si>
    <t>120周年記念事業　施設課（施管）</t>
  </si>
  <si>
    <t>15801</t>
  </si>
  <si>
    <t>120周年ランニングコスト</t>
  </si>
  <si>
    <t>15802</t>
  </si>
  <si>
    <t>72001</t>
  </si>
  <si>
    <t>72002</t>
  </si>
  <si>
    <t>ＩＣＴ装置</t>
  </si>
  <si>
    <t>72007</t>
  </si>
  <si>
    <t>72008</t>
  </si>
  <si>
    <t>施設運営（目白寮）</t>
  </si>
  <si>
    <t>15630</t>
  </si>
  <si>
    <t>食物修論・松月</t>
  </si>
  <si>
    <t>12</t>
  </si>
  <si>
    <t>経理課</t>
  </si>
  <si>
    <t>05001</t>
  </si>
  <si>
    <t>食物修論・鈴木</t>
  </si>
  <si>
    <t>05002</t>
  </si>
  <si>
    <t>食物修論・太田</t>
  </si>
  <si>
    <t>05005</t>
  </si>
  <si>
    <t>食物修論・飯田</t>
  </si>
  <si>
    <t>05006</t>
  </si>
  <si>
    <t>05007</t>
  </si>
  <si>
    <t>05008</t>
  </si>
  <si>
    <t>人発達特研・五関</t>
  </si>
  <si>
    <t>05010</t>
  </si>
  <si>
    <t>05011</t>
  </si>
  <si>
    <t>食物修論・中島</t>
  </si>
  <si>
    <t>05012</t>
  </si>
  <si>
    <t>05013</t>
  </si>
  <si>
    <t>05014</t>
  </si>
  <si>
    <t>05015</t>
  </si>
  <si>
    <t>人発達特研・佐藤</t>
  </si>
  <si>
    <t>05016</t>
  </si>
  <si>
    <t>05017</t>
  </si>
  <si>
    <t>食物修論・藤井</t>
  </si>
  <si>
    <t>05018</t>
  </si>
  <si>
    <t>栄養教諭インターンシップ</t>
  </si>
  <si>
    <t>05019</t>
  </si>
  <si>
    <t>05020</t>
  </si>
  <si>
    <t>臨床心理査定演習</t>
  </si>
  <si>
    <t>05023</t>
  </si>
  <si>
    <t>05026</t>
  </si>
  <si>
    <t>病態栄養学実験</t>
  </si>
  <si>
    <t>05027</t>
  </si>
  <si>
    <t>05031</t>
  </si>
  <si>
    <t>05041</t>
  </si>
  <si>
    <t>05071</t>
  </si>
  <si>
    <t>05072</t>
  </si>
  <si>
    <t>05100</t>
  </si>
  <si>
    <t>05101</t>
  </si>
  <si>
    <t>教育ボランティア</t>
  </si>
  <si>
    <t>05102</t>
  </si>
  <si>
    <t>05103</t>
  </si>
  <si>
    <t>保育内容指導法（表現）</t>
  </si>
  <si>
    <t>05104</t>
  </si>
  <si>
    <t>05105</t>
  </si>
  <si>
    <t>学校栄養教育</t>
  </si>
  <si>
    <t>05106</t>
  </si>
  <si>
    <t>調理学応用実習Ⅰ</t>
  </si>
  <si>
    <t>05107</t>
  </si>
  <si>
    <t>栄養管理特別実験</t>
  </si>
  <si>
    <t>05108</t>
  </si>
  <si>
    <t>05109</t>
  </si>
  <si>
    <t>給食経営管理実習</t>
  </si>
  <si>
    <t>05110</t>
  </si>
  <si>
    <t>05111</t>
  </si>
  <si>
    <t>05112</t>
  </si>
  <si>
    <t>05113</t>
  </si>
  <si>
    <t>05114</t>
  </si>
  <si>
    <t>05115</t>
  </si>
  <si>
    <t>食品機能学実験</t>
  </si>
  <si>
    <t>05116</t>
  </si>
  <si>
    <t>食品学基礎実験Ⅱ</t>
  </si>
  <si>
    <t>05117</t>
  </si>
  <si>
    <t>05119</t>
  </si>
  <si>
    <t>微生物学応用実験</t>
  </si>
  <si>
    <t>05120</t>
  </si>
  <si>
    <t>微生物学基礎実験</t>
  </si>
  <si>
    <t>05121</t>
  </si>
  <si>
    <t>05122</t>
  </si>
  <si>
    <t>調理科学応用実験</t>
  </si>
  <si>
    <t>05123</t>
  </si>
  <si>
    <t>05124</t>
  </si>
  <si>
    <t>食品学基礎実験Ⅰ</t>
  </si>
  <si>
    <t>05125</t>
  </si>
  <si>
    <t>05126</t>
  </si>
  <si>
    <t>05127</t>
  </si>
  <si>
    <t>05130</t>
  </si>
  <si>
    <t>05131</t>
  </si>
  <si>
    <t>食品栄養基礎実ⅠB</t>
  </si>
  <si>
    <t>05132</t>
  </si>
  <si>
    <t>生化学実験・食物</t>
  </si>
  <si>
    <t>05133</t>
  </si>
  <si>
    <t>05134</t>
  </si>
  <si>
    <t>公衆栄養実習ａｂ</t>
  </si>
  <si>
    <t>05135</t>
  </si>
  <si>
    <t>食品栄養基礎実Ⅰ</t>
  </si>
  <si>
    <t>05136</t>
  </si>
  <si>
    <t>食品栄養基礎実Ⅱ</t>
  </si>
  <si>
    <t>05137</t>
  </si>
  <si>
    <t>05138</t>
  </si>
  <si>
    <t>05139</t>
  </si>
  <si>
    <t>05140</t>
  </si>
  <si>
    <t>食物卒論・佐藤憲子</t>
  </si>
  <si>
    <t>05141</t>
  </si>
  <si>
    <t>食物卒論・鈴木</t>
  </si>
  <si>
    <t>05142</t>
  </si>
  <si>
    <t>05143</t>
  </si>
  <si>
    <t>05144</t>
  </si>
  <si>
    <t>食物卒論・北澤</t>
  </si>
  <si>
    <t>05145</t>
  </si>
  <si>
    <t>食物卒論・富永</t>
  </si>
  <si>
    <t>05146</t>
  </si>
  <si>
    <t>食物卒論・中島</t>
  </si>
  <si>
    <t>05147</t>
  </si>
  <si>
    <t>05148</t>
  </si>
  <si>
    <t>05149</t>
  </si>
  <si>
    <t>食物卒論・松月</t>
  </si>
  <si>
    <t>05150</t>
  </si>
  <si>
    <t>食物卒論・亀山</t>
  </si>
  <si>
    <t>05151</t>
  </si>
  <si>
    <t>05152</t>
  </si>
  <si>
    <t>05153</t>
  </si>
  <si>
    <t>05154</t>
  </si>
  <si>
    <t>食物卒論・太田</t>
  </si>
  <si>
    <t>05155</t>
  </si>
  <si>
    <t>生化学特別実験</t>
  </si>
  <si>
    <t>05156</t>
  </si>
  <si>
    <t>食品学特別実験</t>
  </si>
  <si>
    <t>05157</t>
  </si>
  <si>
    <t>05161</t>
  </si>
  <si>
    <t>05171</t>
  </si>
  <si>
    <t>05172</t>
  </si>
  <si>
    <t>05174</t>
  </si>
  <si>
    <t>05179</t>
  </si>
  <si>
    <t>05181</t>
  </si>
  <si>
    <t>05182</t>
  </si>
  <si>
    <t>フィールドスタディ（農業・農村）</t>
  </si>
  <si>
    <t>05183</t>
  </si>
  <si>
    <t>05186</t>
  </si>
  <si>
    <t>05198</t>
  </si>
  <si>
    <t>05202</t>
  </si>
  <si>
    <t>日文情報検索演習</t>
  </si>
  <si>
    <t>05203</t>
  </si>
  <si>
    <t>05204</t>
  </si>
  <si>
    <t>05211</t>
  </si>
  <si>
    <t>05221</t>
  </si>
  <si>
    <t>考古学演習１・２</t>
  </si>
  <si>
    <t>05222</t>
  </si>
  <si>
    <t>05301</t>
  </si>
  <si>
    <t>05302</t>
  </si>
  <si>
    <t>05303</t>
  </si>
  <si>
    <t>05304</t>
  </si>
  <si>
    <t>05331</t>
  </si>
  <si>
    <t>化生卒論・藤原</t>
  </si>
  <si>
    <t>05351</t>
  </si>
  <si>
    <t>化生卒論・大野</t>
  </si>
  <si>
    <t>05353</t>
  </si>
  <si>
    <t>化生卒論・関本</t>
  </si>
  <si>
    <t>05354</t>
  </si>
  <si>
    <t>化生卒論・菅野</t>
  </si>
  <si>
    <t>05355</t>
  </si>
  <si>
    <t>化生卒論・関口</t>
  </si>
  <si>
    <t>05356</t>
  </si>
  <si>
    <t>化生卒論・永田典</t>
  </si>
  <si>
    <t>05357</t>
  </si>
  <si>
    <t>化生卒論・深町</t>
  </si>
  <si>
    <t>05358</t>
  </si>
  <si>
    <t>化生卒論・上田</t>
  </si>
  <si>
    <t>05359</t>
  </si>
  <si>
    <t>化生卒論・和賀</t>
  </si>
  <si>
    <t>05360</t>
  </si>
  <si>
    <t>生物学概論実ⅠⅡ</t>
  </si>
  <si>
    <t>05361</t>
  </si>
  <si>
    <t>05362</t>
  </si>
  <si>
    <t>05363</t>
  </si>
  <si>
    <t>05364</t>
  </si>
  <si>
    <t>05365</t>
  </si>
  <si>
    <t>05366</t>
  </si>
  <si>
    <t>生化学実験・生物</t>
  </si>
  <si>
    <t>05367</t>
  </si>
  <si>
    <t>環境生物学実ⅠⅡ</t>
  </si>
  <si>
    <t>05368</t>
  </si>
  <si>
    <t>05369</t>
  </si>
  <si>
    <t>物質生物科学特別</t>
  </si>
  <si>
    <t>05370</t>
  </si>
  <si>
    <t>理科教育法</t>
  </si>
  <si>
    <t>05371</t>
  </si>
  <si>
    <t>物生機能科学特別</t>
  </si>
  <si>
    <t>05372</t>
  </si>
  <si>
    <t>理科教育法Ⅳ</t>
  </si>
  <si>
    <t>05373</t>
  </si>
  <si>
    <t>動物学実験</t>
  </si>
  <si>
    <t>05374</t>
  </si>
  <si>
    <t>化生卒論（化学）</t>
  </si>
  <si>
    <t>05381</t>
  </si>
  <si>
    <t>化生卒論・阿部</t>
  </si>
  <si>
    <t>05382</t>
  </si>
  <si>
    <t>化生卒論・澁谷</t>
  </si>
  <si>
    <t>05383</t>
  </si>
  <si>
    <t>化生卒論・今城</t>
  </si>
  <si>
    <t>05384</t>
  </si>
  <si>
    <t>化生卒論・林</t>
  </si>
  <si>
    <t>05385</t>
  </si>
  <si>
    <t>化生卒論・宮崎</t>
  </si>
  <si>
    <t>05386</t>
  </si>
  <si>
    <t>化生卒論・佐藤</t>
  </si>
  <si>
    <t>05387</t>
  </si>
  <si>
    <t>化生卒論・市川</t>
  </si>
  <si>
    <t>05388</t>
  </si>
  <si>
    <t>化学概論実験ⅠⅡ</t>
  </si>
  <si>
    <t>05391</t>
  </si>
  <si>
    <t>無機分析化学実験</t>
  </si>
  <si>
    <t>05392</t>
  </si>
  <si>
    <t>05394</t>
  </si>
  <si>
    <t>05395</t>
  </si>
  <si>
    <t>05396</t>
  </si>
  <si>
    <t>環境分析化学実験</t>
  </si>
  <si>
    <t>05397</t>
  </si>
  <si>
    <t>05398</t>
  </si>
  <si>
    <t>05399</t>
  </si>
  <si>
    <t>05401</t>
  </si>
  <si>
    <t>LL(韓国語）初級</t>
  </si>
  <si>
    <t>05402</t>
  </si>
  <si>
    <t>ＬＬ（独語）初級</t>
  </si>
  <si>
    <t>05403</t>
  </si>
  <si>
    <t>ＬＬ（独語）中級</t>
  </si>
  <si>
    <t>05404</t>
  </si>
  <si>
    <t>ＬＬ（仏語）初級</t>
  </si>
  <si>
    <t>05405</t>
  </si>
  <si>
    <t>ＬＬ（仏語）中級</t>
  </si>
  <si>
    <t>05406</t>
  </si>
  <si>
    <t>ＬＬ（中国）初級</t>
  </si>
  <si>
    <t>05409</t>
  </si>
  <si>
    <t>ＬＬ（中国）中級</t>
  </si>
  <si>
    <t>05410</t>
  </si>
  <si>
    <t>LL(韓国語)中級</t>
  </si>
  <si>
    <t>05411</t>
  </si>
  <si>
    <t>資格英語（集中）2</t>
  </si>
  <si>
    <t>05412</t>
  </si>
  <si>
    <t>LL（韓国語）入門</t>
  </si>
  <si>
    <t>05413</t>
  </si>
  <si>
    <t>LL（独語）入門</t>
  </si>
  <si>
    <t>05414</t>
  </si>
  <si>
    <t>LL（中国）入門</t>
  </si>
  <si>
    <t>05415</t>
  </si>
  <si>
    <t>LL（仏語）入門</t>
  </si>
  <si>
    <t>05416</t>
  </si>
  <si>
    <t>舞台芸術の歴史Ⅰ東洋</t>
  </si>
  <si>
    <t>05417</t>
  </si>
  <si>
    <t>博物館実習・目白</t>
  </si>
  <si>
    <t>05501</t>
  </si>
  <si>
    <t>教職実践演習</t>
  </si>
  <si>
    <t>05504</t>
  </si>
  <si>
    <t>05505</t>
  </si>
  <si>
    <t>衣料管理実習（奇数年度登録用）</t>
  </si>
  <si>
    <t>05601</t>
  </si>
  <si>
    <t>衣料管理実習（偶数年度登録用）</t>
  </si>
  <si>
    <t>05602</t>
  </si>
  <si>
    <t>臨地実習Ⅱ・Ⅲ（奇数年度登録用）</t>
  </si>
  <si>
    <t>05603</t>
  </si>
  <si>
    <t>臨地実習Ⅱ・Ⅲ（偶数年度登録用）</t>
  </si>
  <si>
    <t>05604</t>
  </si>
  <si>
    <t>臨地実習Ⅰ</t>
  </si>
  <si>
    <t>05605</t>
  </si>
  <si>
    <t>臨地実習Ⅳ</t>
  </si>
  <si>
    <t>05606</t>
  </si>
  <si>
    <t>食物A</t>
  </si>
  <si>
    <t>05701</t>
  </si>
  <si>
    <t>食物B</t>
  </si>
  <si>
    <t>05702</t>
  </si>
  <si>
    <t>食物C</t>
  </si>
  <si>
    <t>05703</t>
  </si>
  <si>
    <t>食物D</t>
  </si>
  <si>
    <t>05704</t>
  </si>
  <si>
    <t>食物E</t>
  </si>
  <si>
    <t>05705</t>
  </si>
  <si>
    <t>食物F</t>
  </si>
  <si>
    <t>05706</t>
  </si>
  <si>
    <t>食物G</t>
  </si>
  <si>
    <t>05707</t>
  </si>
  <si>
    <t>食物H</t>
  </si>
  <si>
    <t>05708</t>
  </si>
  <si>
    <t>食物I</t>
  </si>
  <si>
    <t>05709</t>
  </si>
  <si>
    <t>食物J</t>
  </si>
  <si>
    <t>05710</t>
  </si>
  <si>
    <t>食物K</t>
  </si>
  <si>
    <t>05711</t>
  </si>
  <si>
    <t>食物L</t>
  </si>
  <si>
    <t>05712</t>
  </si>
  <si>
    <t>食物M</t>
  </si>
  <si>
    <t>05713</t>
  </si>
  <si>
    <t>食物N</t>
  </si>
  <si>
    <t>05714</t>
  </si>
  <si>
    <t>食物共通</t>
  </si>
  <si>
    <t>05715</t>
  </si>
  <si>
    <t>管理共通</t>
  </si>
  <si>
    <t>05716</t>
  </si>
  <si>
    <t>05717</t>
  </si>
  <si>
    <t>05718</t>
  </si>
  <si>
    <t>児童A</t>
  </si>
  <si>
    <t>05721</t>
  </si>
  <si>
    <t>児童B</t>
  </si>
  <si>
    <t>05722</t>
  </si>
  <si>
    <t>05723</t>
  </si>
  <si>
    <t>化生B-1</t>
  </si>
  <si>
    <t>05801</t>
  </si>
  <si>
    <t>化生A-1</t>
  </si>
  <si>
    <t>05802</t>
  </si>
  <si>
    <t>化生B-2</t>
  </si>
  <si>
    <t>05803</t>
  </si>
  <si>
    <t>化生B-20</t>
  </si>
  <si>
    <t>05804</t>
  </si>
  <si>
    <t>化生B-8</t>
  </si>
  <si>
    <t>05805</t>
  </si>
  <si>
    <t>化生A-4</t>
  </si>
  <si>
    <t>05806</t>
  </si>
  <si>
    <t>化生A-3</t>
  </si>
  <si>
    <t>05807</t>
  </si>
  <si>
    <t>化生B-10</t>
  </si>
  <si>
    <t>05808</t>
  </si>
  <si>
    <t>化生C-1</t>
  </si>
  <si>
    <t>05809</t>
  </si>
  <si>
    <t>化生C-2</t>
  </si>
  <si>
    <t>05810</t>
  </si>
  <si>
    <t>化生C-3</t>
  </si>
  <si>
    <t>05811</t>
  </si>
  <si>
    <t>化生C-4</t>
  </si>
  <si>
    <t>05812</t>
  </si>
  <si>
    <t>化生C-5</t>
  </si>
  <si>
    <t>05813</t>
  </si>
  <si>
    <t>05814</t>
  </si>
  <si>
    <t>05911</t>
  </si>
  <si>
    <t>学校インターンシップ</t>
  </si>
  <si>
    <t>05921</t>
  </si>
  <si>
    <t>社会教育実習</t>
  </si>
  <si>
    <t>05922</t>
  </si>
  <si>
    <t>臨床心理実習</t>
  </si>
  <si>
    <t>05924</t>
  </si>
  <si>
    <t>心理</t>
  </si>
  <si>
    <t>05931</t>
  </si>
  <si>
    <t>05932</t>
  </si>
  <si>
    <t>実験実習（目白）スキー除</t>
  </si>
  <si>
    <t>81400</t>
  </si>
  <si>
    <t>【預り金】保険料等【執行不可】</t>
  </si>
  <si>
    <t>99999</t>
  </si>
  <si>
    <t>修学支援新制度</t>
  </si>
  <si>
    <t>16700</t>
  </si>
  <si>
    <t>設備管理　経理課</t>
  </si>
  <si>
    <t>16200</t>
  </si>
  <si>
    <t>過年度調整</t>
  </si>
  <si>
    <t>16000</t>
  </si>
  <si>
    <t>資金収支固有取引</t>
  </si>
  <si>
    <t>16300</t>
  </si>
  <si>
    <t>消費税及び地方消費税</t>
  </si>
  <si>
    <t>16400</t>
  </si>
  <si>
    <t>借入金返済（元金・利子）</t>
  </si>
  <si>
    <t>16500</t>
  </si>
  <si>
    <t>事務経費　経理課</t>
  </si>
  <si>
    <t>16600</t>
  </si>
  <si>
    <t>監査・税務</t>
  </si>
  <si>
    <t>16900</t>
  </si>
  <si>
    <t>修学継続緊急支援金</t>
  </si>
  <si>
    <t>16998</t>
  </si>
  <si>
    <t>遠隔授業特別支援金</t>
  </si>
  <si>
    <t>16999</t>
  </si>
  <si>
    <t>予備費</t>
  </si>
  <si>
    <t>320</t>
  </si>
  <si>
    <t>16100</t>
  </si>
  <si>
    <t>40001</t>
  </si>
  <si>
    <t>40002</t>
  </si>
  <si>
    <t>40003</t>
  </si>
  <si>
    <t>40004</t>
  </si>
  <si>
    <t>平塚らいてう賞</t>
  </si>
  <si>
    <t>40007</t>
  </si>
  <si>
    <t>40008</t>
  </si>
  <si>
    <t>指・一宮道子著作</t>
  </si>
  <si>
    <t>40009</t>
  </si>
  <si>
    <t>40010</t>
  </si>
  <si>
    <t>指・カウンセリングセンター</t>
  </si>
  <si>
    <t>40012</t>
  </si>
  <si>
    <t>指・吉田とし記念</t>
  </si>
  <si>
    <t>40016</t>
  </si>
  <si>
    <t>40057</t>
  </si>
  <si>
    <t>指・平和人権教育</t>
  </si>
  <si>
    <t>40076</t>
  </si>
  <si>
    <t>指・目白コンピュ</t>
  </si>
  <si>
    <t>40077</t>
  </si>
  <si>
    <t>指・アフガニスタ</t>
  </si>
  <si>
    <t>40082</t>
  </si>
  <si>
    <t>指・さくらナースリー</t>
  </si>
  <si>
    <t>40096</t>
  </si>
  <si>
    <t>指・リカレント</t>
  </si>
  <si>
    <t>40097</t>
  </si>
  <si>
    <t>指・上代タノ平和文庫</t>
  </si>
  <si>
    <t>40105</t>
  </si>
  <si>
    <t>指・協定大学留学優秀賞</t>
  </si>
  <si>
    <t>40114</t>
  </si>
  <si>
    <t>指・通信教育課程</t>
  </si>
  <si>
    <t>40301</t>
  </si>
  <si>
    <t>食物・給食経営管理実習</t>
  </si>
  <si>
    <t>736</t>
  </si>
  <si>
    <t/>
  </si>
  <si>
    <t>16997</t>
  </si>
  <si>
    <t>資産運用</t>
  </si>
  <si>
    <t>990</t>
  </si>
  <si>
    <t>16301</t>
  </si>
  <si>
    <t>厚生資金・貸付奨学金</t>
  </si>
  <si>
    <t>16302</t>
  </si>
  <si>
    <t>その他支出・調整勘定</t>
  </si>
  <si>
    <t>16303</t>
  </si>
  <si>
    <t>未経過リース料（リース資産）</t>
  </si>
  <si>
    <t>16304</t>
  </si>
  <si>
    <t>13</t>
  </si>
  <si>
    <t>学園企画室</t>
  </si>
  <si>
    <t>34802</t>
  </si>
  <si>
    <t>34803</t>
  </si>
  <si>
    <t>教育改革　基礎科目等</t>
  </si>
  <si>
    <t>34804</t>
  </si>
  <si>
    <t>教育改革　ランゲージラウンジ</t>
  </si>
  <si>
    <t>34811</t>
  </si>
  <si>
    <t>一貫教育</t>
  </si>
  <si>
    <t>150</t>
  </si>
  <si>
    <t>一貫教育研究</t>
  </si>
  <si>
    <t>07001</t>
  </si>
  <si>
    <t>卒業生関係</t>
  </si>
  <si>
    <t>13446</t>
  </si>
  <si>
    <t>学長秘書業務</t>
  </si>
  <si>
    <t>29041</t>
  </si>
  <si>
    <t>事務経費　学長室</t>
  </si>
  <si>
    <t>34001</t>
  </si>
  <si>
    <t>ホームカミングデー</t>
  </si>
  <si>
    <t>34002</t>
  </si>
  <si>
    <t>学園企画室業務</t>
  </si>
  <si>
    <t>34004</t>
  </si>
  <si>
    <t>34007</t>
  </si>
  <si>
    <t>34010</t>
  </si>
  <si>
    <t>34013</t>
  </si>
  <si>
    <t>34201</t>
  </si>
  <si>
    <t>34301</t>
  </si>
  <si>
    <t>恒常的募金・遺言信託</t>
  </si>
  <si>
    <t>34401</t>
  </si>
  <si>
    <t>募金企画・推進</t>
  </si>
  <si>
    <t>34801</t>
  </si>
  <si>
    <t>120周年記念事業募金</t>
  </si>
  <si>
    <t>34701</t>
  </si>
  <si>
    <t>夏期Ｓ-研教</t>
  </si>
  <si>
    <t>14</t>
  </si>
  <si>
    <t>通信教育課</t>
  </si>
  <si>
    <t>17049</t>
  </si>
  <si>
    <t>修士-研教</t>
  </si>
  <si>
    <t>17201</t>
  </si>
  <si>
    <t>共通S-実験</t>
  </si>
  <si>
    <t>17041</t>
  </si>
  <si>
    <t>17042</t>
  </si>
  <si>
    <t>夏期Ｓ-実験</t>
  </si>
  <si>
    <t>17044</t>
  </si>
  <si>
    <t>土曜・夜間Ｓ-実験</t>
  </si>
  <si>
    <t>17043</t>
  </si>
  <si>
    <t>集中Ｓ-実験</t>
  </si>
  <si>
    <t>17045</t>
  </si>
  <si>
    <t>17071</t>
  </si>
  <si>
    <t>17111</t>
  </si>
  <si>
    <t>科目修了試験-試験</t>
  </si>
  <si>
    <t>17031</t>
  </si>
  <si>
    <t>学習友の会</t>
  </si>
  <si>
    <t>17121</t>
  </si>
  <si>
    <t>修士-試験</t>
  </si>
  <si>
    <t>17221</t>
  </si>
  <si>
    <t>特例－科目修了試験</t>
  </si>
  <si>
    <t>17402</t>
  </si>
  <si>
    <t>リポート</t>
  </si>
  <si>
    <t>17021</t>
  </si>
  <si>
    <t>修士-リポート</t>
  </si>
  <si>
    <t>17231</t>
  </si>
  <si>
    <t>特例－リポート指導</t>
  </si>
  <si>
    <t>17403</t>
  </si>
  <si>
    <t>テキスト</t>
  </si>
  <si>
    <t>110</t>
  </si>
  <si>
    <t>教材関係</t>
  </si>
  <si>
    <t>17011</t>
  </si>
  <si>
    <t>修士-教材</t>
  </si>
  <si>
    <t>17241</t>
  </si>
  <si>
    <t>学生募集・入学選考</t>
  </si>
  <si>
    <t>17141</t>
  </si>
  <si>
    <t>修士-入選</t>
  </si>
  <si>
    <t>17251</t>
  </si>
  <si>
    <t>設備管理-通信</t>
  </si>
  <si>
    <t>17101</t>
  </si>
  <si>
    <t>設備管理-通信修士</t>
  </si>
  <si>
    <t>17261</t>
  </si>
  <si>
    <t>履修登録・成績</t>
  </si>
  <si>
    <t>17001</t>
  </si>
  <si>
    <t>科目修了試験-一般</t>
  </si>
  <si>
    <t>17032</t>
  </si>
  <si>
    <t>学事</t>
  </si>
  <si>
    <t>17051</t>
  </si>
  <si>
    <t>学籍</t>
  </si>
  <si>
    <t>17061</t>
  </si>
  <si>
    <t>免許・資格</t>
  </si>
  <si>
    <t>17081</t>
  </si>
  <si>
    <t>事務経費-通信</t>
  </si>
  <si>
    <t>17102</t>
  </si>
  <si>
    <t>卒業式</t>
  </si>
  <si>
    <t>17131</t>
  </si>
  <si>
    <t>包括-通信修士</t>
  </si>
  <si>
    <t>17211</t>
  </si>
  <si>
    <t>改革-研教</t>
  </si>
  <si>
    <t>17502</t>
  </si>
  <si>
    <t>改革-整備</t>
  </si>
  <si>
    <t>17503</t>
  </si>
  <si>
    <t>改革-広報</t>
  </si>
  <si>
    <t>17504</t>
  </si>
  <si>
    <t>改革-企画</t>
  </si>
  <si>
    <t>17505</t>
  </si>
  <si>
    <t>浅野　雅子</t>
  </si>
  <si>
    <t>浅見　美穂</t>
  </si>
  <si>
    <t>大塚　美香</t>
  </si>
  <si>
    <t>研究生費　坂田</t>
  </si>
  <si>
    <t>50714</t>
  </si>
  <si>
    <t>学寮－物品</t>
  </si>
  <si>
    <t>17151</t>
  </si>
  <si>
    <t>学寮－食費</t>
  </si>
  <si>
    <t>17152</t>
  </si>
  <si>
    <t>中学　国語　教育研究費</t>
  </si>
  <si>
    <t>18</t>
  </si>
  <si>
    <t>中高事務室</t>
  </si>
  <si>
    <t>19501</t>
  </si>
  <si>
    <t>中学　社会　教育研究費</t>
  </si>
  <si>
    <t>19503</t>
  </si>
  <si>
    <t>中学　数学　教育研究費</t>
  </si>
  <si>
    <t>19505</t>
  </si>
  <si>
    <t>中学　総合　教育研究費</t>
  </si>
  <si>
    <t>19507</t>
  </si>
  <si>
    <t>中学　理科一般　教育研究</t>
  </si>
  <si>
    <t>19509</t>
  </si>
  <si>
    <t>中学　保健体育　教育研究</t>
  </si>
  <si>
    <t>19511</t>
  </si>
  <si>
    <t>中学　音楽　教育研究費</t>
  </si>
  <si>
    <t>19513</t>
  </si>
  <si>
    <t>中学　美術工芸　教育研究</t>
  </si>
  <si>
    <t>19515</t>
  </si>
  <si>
    <t>中学　書写書道　教研</t>
  </si>
  <si>
    <t>19517</t>
  </si>
  <si>
    <t>中学　英語　教育研究費</t>
  </si>
  <si>
    <t>19519</t>
  </si>
  <si>
    <t>中学　特別プログラム開講</t>
  </si>
  <si>
    <t>19520</t>
  </si>
  <si>
    <t>中学　技術家庭　教育研究</t>
  </si>
  <si>
    <t>19521</t>
  </si>
  <si>
    <t>中学　情報　教育研究費</t>
  </si>
  <si>
    <t>19523</t>
  </si>
  <si>
    <t>中学　視聴覚　教育研究費</t>
  </si>
  <si>
    <t>19601</t>
  </si>
  <si>
    <t>中学　生活清掃　教育研究</t>
  </si>
  <si>
    <t>19603</t>
  </si>
  <si>
    <t>中学　園芸　教育研究費</t>
  </si>
  <si>
    <t>19605</t>
  </si>
  <si>
    <t>中学　ネット委員会　教研</t>
  </si>
  <si>
    <t>19607</t>
  </si>
  <si>
    <t>中学　印刷　教育研究費</t>
  </si>
  <si>
    <t>19609</t>
  </si>
  <si>
    <t>中学　図書室　教育研究費</t>
  </si>
  <si>
    <t>19641</t>
  </si>
  <si>
    <t>中学　教務部　教育研究費</t>
  </si>
  <si>
    <t>19651</t>
  </si>
  <si>
    <t>中学　指導部　教育研究費</t>
  </si>
  <si>
    <t>19661</t>
  </si>
  <si>
    <t>中学　庶務部　教育研究費</t>
  </si>
  <si>
    <t>19671</t>
  </si>
  <si>
    <t>中学　研究部　教育研究費</t>
  </si>
  <si>
    <t>19681</t>
  </si>
  <si>
    <t>高校　国語　教育研究費</t>
  </si>
  <si>
    <t>19701</t>
  </si>
  <si>
    <t>高校　地歴公民　教育研究</t>
  </si>
  <si>
    <t>19703</t>
  </si>
  <si>
    <t>高校　数学　教育研究費</t>
  </si>
  <si>
    <t>19705</t>
  </si>
  <si>
    <t>高校　総合　教育研究費</t>
  </si>
  <si>
    <t>19707</t>
  </si>
  <si>
    <t>高校　物理　教育研究費</t>
  </si>
  <si>
    <t>19709</t>
  </si>
  <si>
    <t>高校　化学　教育研究費</t>
  </si>
  <si>
    <t>19711</t>
  </si>
  <si>
    <t>高校　生物　教育研究費</t>
  </si>
  <si>
    <t>19713</t>
  </si>
  <si>
    <t>高校　理科一般　教育研究</t>
  </si>
  <si>
    <t>19715</t>
  </si>
  <si>
    <t>高校　保健体育　教育研究</t>
  </si>
  <si>
    <t>19717</t>
  </si>
  <si>
    <t>高校　音楽　教育研究費</t>
  </si>
  <si>
    <t>19719</t>
  </si>
  <si>
    <t>高校　美術　教育研究費</t>
  </si>
  <si>
    <t>19721</t>
  </si>
  <si>
    <t>高校　工芸　教育研究費</t>
  </si>
  <si>
    <t>19723</t>
  </si>
  <si>
    <t>高校　書写書道　教育研究</t>
  </si>
  <si>
    <t>19725</t>
  </si>
  <si>
    <t>高校　外国語　教育研究費</t>
  </si>
  <si>
    <t>19727</t>
  </si>
  <si>
    <t>高校　特別プログラム開講</t>
  </si>
  <si>
    <t>19728</t>
  </si>
  <si>
    <t>高校　家庭　教育研究費</t>
  </si>
  <si>
    <t>19729</t>
  </si>
  <si>
    <t>高校　情報　教育研究費</t>
  </si>
  <si>
    <t>19731</t>
  </si>
  <si>
    <t>高校　兼習</t>
  </si>
  <si>
    <t>19733</t>
  </si>
  <si>
    <t>高校　実験実習費</t>
  </si>
  <si>
    <t>19735</t>
  </si>
  <si>
    <t>高校　視聴覚　教育研究費</t>
  </si>
  <si>
    <t>19801</t>
  </si>
  <si>
    <t>高校　生活清掃　教育研究</t>
  </si>
  <si>
    <t>19803</t>
  </si>
  <si>
    <t>高校　ネット委員会　教研</t>
  </si>
  <si>
    <t>19805</t>
  </si>
  <si>
    <t>高校　印刷　教育研究費</t>
  </si>
  <si>
    <t>19807</t>
  </si>
  <si>
    <t>高校　研究研修　教育研究</t>
  </si>
  <si>
    <t>19827</t>
  </si>
  <si>
    <t>高校　図書室　教育研究費</t>
  </si>
  <si>
    <t>19841</t>
  </si>
  <si>
    <t>高校　教務部　教育研究費</t>
  </si>
  <si>
    <t>19851</t>
  </si>
  <si>
    <t>高校　指導部　教育研究費</t>
  </si>
  <si>
    <t>19861</t>
  </si>
  <si>
    <t>高校　庶務部　教育研究費</t>
  </si>
  <si>
    <t>19871</t>
  </si>
  <si>
    <t>高校　研究部　教育研究費</t>
  </si>
  <si>
    <t>19881</t>
  </si>
  <si>
    <t>高校　ＩＣＴ教育研究</t>
  </si>
  <si>
    <t>19882</t>
  </si>
  <si>
    <t>中高　図書室共通　教研</t>
  </si>
  <si>
    <t>19903</t>
  </si>
  <si>
    <t>中学　図書室　図書資料</t>
  </si>
  <si>
    <t>19643</t>
  </si>
  <si>
    <t>高校　図書室　図書資料</t>
  </si>
  <si>
    <t>19843</t>
  </si>
  <si>
    <t>中学　各クラブ共通　厚補</t>
  </si>
  <si>
    <t>19611</t>
  </si>
  <si>
    <t>中学　校外授業　厚生補導</t>
  </si>
  <si>
    <t>19613</t>
  </si>
  <si>
    <t>中学　運動会　厚生補導</t>
  </si>
  <si>
    <t>19615</t>
  </si>
  <si>
    <t>中学　音楽会　厚生補導</t>
  </si>
  <si>
    <t>19617</t>
  </si>
  <si>
    <t>中学　十月祭　厚生補導</t>
  </si>
  <si>
    <t>19619</t>
  </si>
  <si>
    <t>中学　指導部　厚生補導</t>
  </si>
  <si>
    <t>19663</t>
  </si>
  <si>
    <t>高校　クラブ共通　厚補</t>
  </si>
  <si>
    <t>19809</t>
  </si>
  <si>
    <t>高校　校外授業　厚生補導</t>
  </si>
  <si>
    <t>19811</t>
  </si>
  <si>
    <t>高校　運動会　厚生補導</t>
  </si>
  <si>
    <t>19813</t>
  </si>
  <si>
    <t>高校　音楽会　厚生補導</t>
  </si>
  <si>
    <t>19815</t>
  </si>
  <si>
    <t>高校　もみじ祭　厚生補導</t>
  </si>
  <si>
    <t>19817</t>
  </si>
  <si>
    <t>高校　指導部　厚生補導</t>
  </si>
  <si>
    <t>19863</t>
  </si>
  <si>
    <t>中高　保健室　保健管理</t>
  </si>
  <si>
    <t>140</t>
  </si>
  <si>
    <t>保健管理</t>
  </si>
  <si>
    <t>19905</t>
  </si>
  <si>
    <t>160</t>
  </si>
  <si>
    <t>カウンセリング</t>
  </si>
  <si>
    <t>19901</t>
  </si>
  <si>
    <t>中学　入試　入学選考</t>
  </si>
  <si>
    <t>19625</t>
  </si>
  <si>
    <t>中学校　広報</t>
  </si>
  <si>
    <t>19626</t>
  </si>
  <si>
    <t>高校　入試　入学選考</t>
  </si>
  <si>
    <t>19825</t>
  </si>
  <si>
    <t>高等学校　広報</t>
  </si>
  <si>
    <t>19826</t>
  </si>
  <si>
    <t>中高　入試　入学選考</t>
  </si>
  <si>
    <t>19951</t>
  </si>
  <si>
    <t>中高　広報</t>
  </si>
  <si>
    <t>19952</t>
  </si>
  <si>
    <t>廃棄物処理料</t>
  </si>
  <si>
    <t>18111</t>
  </si>
  <si>
    <t>西生田成瀬講堂管理</t>
  </si>
  <si>
    <t>18151</t>
  </si>
  <si>
    <t>中高　食堂　施設管理</t>
  </si>
  <si>
    <t>19941</t>
  </si>
  <si>
    <t>中高　ビル管理　施設管理</t>
  </si>
  <si>
    <t>19961</t>
  </si>
  <si>
    <t>中高事務室　施設管理</t>
  </si>
  <si>
    <t>19971</t>
  </si>
  <si>
    <t>西生田成瀬講堂</t>
  </si>
  <si>
    <t>18251</t>
  </si>
  <si>
    <t>西生田成瀬講堂プール</t>
  </si>
  <si>
    <t>18252</t>
  </si>
  <si>
    <t>中学　庶務部　設備管理</t>
  </si>
  <si>
    <t>19673</t>
  </si>
  <si>
    <t>高校　庶務部　設備管理</t>
  </si>
  <si>
    <t>19873</t>
  </si>
  <si>
    <t>中高　ネット委員会　設備</t>
  </si>
  <si>
    <t>19907</t>
  </si>
  <si>
    <t>中高　用務・清掃　設備管</t>
  </si>
  <si>
    <t>19909</t>
  </si>
  <si>
    <t>中高　車両</t>
  </si>
  <si>
    <t>19913</t>
  </si>
  <si>
    <t>中高　食堂　設備管理</t>
  </si>
  <si>
    <t>19943</t>
  </si>
  <si>
    <t>中高　ビル管理　設備管理</t>
  </si>
  <si>
    <t>19963</t>
  </si>
  <si>
    <t>中高事務室　設備管理</t>
  </si>
  <si>
    <t>19973</t>
  </si>
  <si>
    <t>新年互礼会・新任者歓迎会</t>
  </si>
  <si>
    <t>18302</t>
  </si>
  <si>
    <t>学内便業務</t>
  </si>
  <si>
    <t>18312</t>
  </si>
  <si>
    <t>郵便・運搬業務</t>
  </si>
  <si>
    <t>18321</t>
  </si>
  <si>
    <t>診療委託費</t>
  </si>
  <si>
    <t>18341</t>
  </si>
  <si>
    <t>西生田成瀬講堂消耗品</t>
  </si>
  <si>
    <t>18351</t>
  </si>
  <si>
    <t>西生田成瀬講堂プール消耗品</t>
  </si>
  <si>
    <t>18352</t>
  </si>
  <si>
    <t>中学　入学・卒業式　事務</t>
  </si>
  <si>
    <t>19621</t>
  </si>
  <si>
    <t>中学校　非常用備品　事務</t>
  </si>
  <si>
    <t>19623</t>
  </si>
  <si>
    <t>高校　入学・卒業式　事務</t>
  </si>
  <si>
    <t>19819</t>
  </si>
  <si>
    <t>高校　非常用備品　事務</t>
  </si>
  <si>
    <t>19823</t>
  </si>
  <si>
    <t>中高　用務・清掃　経費</t>
  </si>
  <si>
    <t>19911</t>
  </si>
  <si>
    <t>中高　非常用備品</t>
  </si>
  <si>
    <t>19915</t>
  </si>
  <si>
    <t>中高　ビル管理　事務費</t>
  </si>
  <si>
    <t>19965</t>
  </si>
  <si>
    <t>中高事務室　事務経費</t>
  </si>
  <si>
    <t>19975</t>
  </si>
  <si>
    <t>近隣関係費用</t>
  </si>
  <si>
    <t>19976</t>
  </si>
  <si>
    <t>高校　寮舎　寮費対応</t>
  </si>
  <si>
    <t>19821</t>
  </si>
  <si>
    <t>高校　教員研修</t>
  </si>
  <si>
    <t>19828</t>
  </si>
  <si>
    <t>小学校・研究</t>
  </si>
  <si>
    <t>19</t>
  </si>
  <si>
    <t>幼小事務室（小学校）</t>
  </si>
  <si>
    <t>19201</t>
  </si>
  <si>
    <t>小学校・国語</t>
  </si>
  <si>
    <t>19203</t>
  </si>
  <si>
    <t>小学校・社会</t>
  </si>
  <si>
    <t>19204</t>
  </si>
  <si>
    <t>小学校・算数</t>
  </si>
  <si>
    <t>19205</t>
  </si>
  <si>
    <t>小学校・理科</t>
  </si>
  <si>
    <t>19206</t>
  </si>
  <si>
    <t>小学校・生活</t>
  </si>
  <si>
    <t>19207</t>
  </si>
  <si>
    <t>小学校・音楽</t>
  </si>
  <si>
    <t>19208</t>
  </si>
  <si>
    <t>小学校・図工</t>
  </si>
  <si>
    <t>19209</t>
  </si>
  <si>
    <t>小学校・家庭</t>
  </si>
  <si>
    <t>19210</t>
  </si>
  <si>
    <t>小学校・体育</t>
  </si>
  <si>
    <t>19211</t>
  </si>
  <si>
    <t>小学校・情報</t>
  </si>
  <si>
    <t>19212</t>
  </si>
  <si>
    <t>小学校・英語</t>
  </si>
  <si>
    <t>19213</t>
  </si>
  <si>
    <t>小学校・その他の教科（道徳、追跡調査、一</t>
  </si>
  <si>
    <t>19215</t>
  </si>
  <si>
    <t>小学校・道徳</t>
  </si>
  <si>
    <t>19251</t>
  </si>
  <si>
    <t>小学校・教務部</t>
  </si>
  <si>
    <t>19255</t>
  </si>
  <si>
    <t>小学校・指導部</t>
  </si>
  <si>
    <t>19256</t>
  </si>
  <si>
    <t>小学校・配布物</t>
  </si>
  <si>
    <t>19257</t>
  </si>
  <si>
    <t>小学校・内部進学（中学へ）</t>
  </si>
  <si>
    <t>19258</t>
  </si>
  <si>
    <t>小学校・図書</t>
  </si>
  <si>
    <t>19220</t>
  </si>
  <si>
    <t>小学校・遠足（春の遠足、歓迎遠足、秋の全</t>
  </si>
  <si>
    <t>19223</t>
  </si>
  <si>
    <t>小学校・校外学習（社会・理科・生活・国語</t>
  </si>
  <si>
    <t>19224</t>
  </si>
  <si>
    <t>小学校・夏の学校（菅平、軽井沢）</t>
  </si>
  <si>
    <t>19225</t>
  </si>
  <si>
    <t>小学校・修学旅行</t>
  </si>
  <si>
    <t>19226</t>
  </si>
  <si>
    <t>小学校・運動会</t>
  </si>
  <si>
    <t>19227</t>
  </si>
  <si>
    <t>小学校・音楽会</t>
  </si>
  <si>
    <t>19228</t>
  </si>
  <si>
    <t>小学校・写生会</t>
  </si>
  <si>
    <t>19229</t>
  </si>
  <si>
    <t>小学校・（部、クラブ）</t>
  </si>
  <si>
    <t>19231</t>
  </si>
  <si>
    <t>小学校・その他の厚生補導</t>
  </si>
  <si>
    <t>19232</t>
  </si>
  <si>
    <t>小学校・東初協（図工）児童作品展</t>
  </si>
  <si>
    <t>19234</t>
  </si>
  <si>
    <t>小学校・保健管理</t>
  </si>
  <si>
    <t>19235</t>
  </si>
  <si>
    <t>小学校・入学選考</t>
  </si>
  <si>
    <t>19236</t>
  </si>
  <si>
    <t>小学校・広報</t>
  </si>
  <si>
    <t>19237</t>
  </si>
  <si>
    <t>小学校・施設管理</t>
  </si>
  <si>
    <t>19238</t>
  </si>
  <si>
    <t>小学校・設備管理</t>
  </si>
  <si>
    <t>19239</t>
  </si>
  <si>
    <t>小学校・庶務部</t>
  </si>
  <si>
    <t>19261</t>
  </si>
  <si>
    <t>小学校・式典（入学式、卒業式、始業式、終</t>
  </si>
  <si>
    <t>19241</t>
  </si>
  <si>
    <t>小学校・一般</t>
  </si>
  <si>
    <t>19242</t>
  </si>
  <si>
    <t>小学校・校内作品展（絵画・書道）</t>
  </si>
  <si>
    <t>19262</t>
  </si>
  <si>
    <t>小学校・防災</t>
  </si>
  <si>
    <t>19263</t>
  </si>
  <si>
    <t>小学校・給食</t>
  </si>
  <si>
    <t>734</t>
  </si>
  <si>
    <t>小学校給食対応</t>
  </si>
  <si>
    <t>19301</t>
  </si>
  <si>
    <t>幼稚園・研究</t>
  </si>
  <si>
    <t>20</t>
  </si>
  <si>
    <t>幼小事務室（幼稚園）</t>
  </si>
  <si>
    <t>19101</t>
  </si>
  <si>
    <t>幼稚園・保育</t>
  </si>
  <si>
    <t>19103</t>
  </si>
  <si>
    <t>幼稚園・教材</t>
  </si>
  <si>
    <t>19104</t>
  </si>
  <si>
    <t>幼稚園・図書</t>
  </si>
  <si>
    <t>19105</t>
  </si>
  <si>
    <t>幼稚園・夏の保育</t>
  </si>
  <si>
    <t>19107</t>
  </si>
  <si>
    <t>幼稚園・運動会</t>
  </si>
  <si>
    <t>19108</t>
  </si>
  <si>
    <t>幼稚園・ひなまつり</t>
  </si>
  <si>
    <t>19109</t>
  </si>
  <si>
    <t>幼稚園・遠足、園外保育</t>
  </si>
  <si>
    <t>19110</t>
  </si>
  <si>
    <t>幼稚園・その他行事</t>
  </si>
  <si>
    <t>19111</t>
  </si>
  <si>
    <t>幼稚園・厚生補導</t>
  </si>
  <si>
    <t>19112</t>
  </si>
  <si>
    <t>幼稚園・保健管理</t>
  </si>
  <si>
    <t>19118</t>
  </si>
  <si>
    <t>幼稚園・入学選考</t>
  </si>
  <si>
    <t>19120</t>
  </si>
  <si>
    <t>幼稚園・施設管理</t>
  </si>
  <si>
    <t>19121</t>
  </si>
  <si>
    <t>幼稚園・設備管理</t>
  </si>
  <si>
    <t>19122</t>
  </si>
  <si>
    <t>幼稚園・式典</t>
  </si>
  <si>
    <t>19130</t>
  </si>
  <si>
    <t>幼稚園・一般</t>
  </si>
  <si>
    <t>19131</t>
  </si>
  <si>
    <t>21</t>
  </si>
  <si>
    <t>広報課</t>
  </si>
  <si>
    <t>20502</t>
  </si>
  <si>
    <t>学生募集</t>
  </si>
  <si>
    <t>20001</t>
  </si>
  <si>
    <t>入試広報：進学相談会</t>
  </si>
  <si>
    <t>20002</t>
  </si>
  <si>
    <t>入試広報：媒体広告</t>
  </si>
  <si>
    <t>20003</t>
  </si>
  <si>
    <t>入試広報：大学院</t>
  </si>
  <si>
    <t>20004</t>
  </si>
  <si>
    <t>附属校園入学選考</t>
  </si>
  <si>
    <t>20005</t>
  </si>
  <si>
    <t>大学案内・大学院案内</t>
  </si>
  <si>
    <t>20006</t>
  </si>
  <si>
    <t>学科リーフレット製作</t>
  </si>
  <si>
    <t>20007</t>
  </si>
  <si>
    <t>新学部広報</t>
  </si>
  <si>
    <t>20011</t>
  </si>
  <si>
    <t>大学案内・大学院案内・インフォメーション</t>
  </si>
  <si>
    <t>27041</t>
  </si>
  <si>
    <t>学内外向け制作物</t>
  </si>
  <si>
    <t>190</t>
  </si>
  <si>
    <t>広報</t>
  </si>
  <si>
    <t>20101</t>
  </si>
  <si>
    <t>事務経費　広報渉外課</t>
  </si>
  <si>
    <t>20102</t>
  </si>
  <si>
    <t>広告</t>
  </si>
  <si>
    <t>20103</t>
  </si>
  <si>
    <t>イベント関連</t>
  </si>
  <si>
    <t>20104</t>
  </si>
  <si>
    <t>ホームページ・VI</t>
  </si>
  <si>
    <t>20105</t>
  </si>
  <si>
    <t>卒業生団体への広報</t>
  </si>
  <si>
    <t>20106</t>
  </si>
  <si>
    <t>公開講座（西生田）</t>
  </si>
  <si>
    <t>20201</t>
  </si>
  <si>
    <t>公開講座・心理（西生田）</t>
  </si>
  <si>
    <t>20202</t>
  </si>
  <si>
    <t>公開講座(目白)</t>
  </si>
  <si>
    <t>20301</t>
  </si>
  <si>
    <t>20302</t>
  </si>
  <si>
    <t>20401</t>
  </si>
  <si>
    <t>20402</t>
  </si>
  <si>
    <t>20403</t>
  </si>
  <si>
    <t>幼稚園百周年記念募金</t>
  </si>
  <si>
    <t>20404</t>
  </si>
  <si>
    <t>通信 改革 広報課</t>
  </si>
  <si>
    <t>20501</t>
  </si>
  <si>
    <t>設備管理（西生田）</t>
  </si>
  <si>
    <t>23</t>
  </si>
  <si>
    <t>生涯学習課</t>
  </si>
  <si>
    <t>21001</t>
  </si>
  <si>
    <t>設備管理（目白）</t>
  </si>
  <si>
    <t>21019</t>
  </si>
  <si>
    <t>講座募集・運営（西生田）</t>
  </si>
  <si>
    <t>21004</t>
  </si>
  <si>
    <t>心理相談（西生田）</t>
  </si>
  <si>
    <t>21007</t>
  </si>
  <si>
    <t>幼児グループ（西生田）</t>
  </si>
  <si>
    <t>21010</t>
  </si>
  <si>
    <t>らっこっこ（西生田）</t>
  </si>
  <si>
    <t>21013</t>
  </si>
  <si>
    <t>講座募集・運営（目白）</t>
  </si>
  <si>
    <t>21022</t>
  </si>
  <si>
    <t>教員免許更新</t>
  </si>
  <si>
    <t>21037</t>
  </si>
  <si>
    <t>サテライト（目白）</t>
  </si>
  <si>
    <t>21028</t>
  </si>
  <si>
    <t>ＶＯＤ講座（目白）</t>
  </si>
  <si>
    <t>253</t>
  </si>
  <si>
    <t>遠隔講座</t>
  </si>
  <si>
    <t>21031</t>
  </si>
  <si>
    <t>リカレント（目白）</t>
  </si>
  <si>
    <t>21025</t>
  </si>
  <si>
    <t>事務（西生田）</t>
  </si>
  <si>
    <t>21016</t>
  </si>
  <si>
    <t>事務（目白）</t>
  </si>
  <si>
    <t>21034</t>
  </si>
  <si>
    <t>指・NOWリカレント奨励賞</t>
  </si>
  <si>
    <t>40509</t>
  </si>
  <si>
    <t>指・大同生命保険寄付（生涯学習）</t>
  </si>
  <si>
    <t>40510</t>
  </si>
  <si>
    <t>成長分野リカレント教育事業</t>
  </si>
  <si>
    <t>21901</t>
  </si>
  <si>
    <t>外部資金（間接経費事務）</t>
  </si>
  <si>
    <t>71078</t>
  </si>
  <si>
    <t>文科省実証事業委託</t>
  </si>
  <si>
    <t>71174</t>
  </si>
  <si>
    <t>実務家教員COE</t>
  </si>
  <si>
    <t>71180</t>
  </si>
  <si>
    <t>女性の多様なチャレンジ</t>
  </si>
  <si>
    <t>71190</t>
  </si>
  <si>
    <t>リカレント寄講座</t>
  </si>
  <si>
    <t>71607</t>
  </si>
  <si>
    <t>大同生命保険寄付講座（生涯学習）</t>
  </si>
  <si>
    <t>71610</t>
  </si>
  <si>
    <t>東田　寿子</t>
  </si>
  <si>
    <t>25</t>
  </si>
  <si>
    <t>保健管理センター</t>
  </si>
  <si>
    <t>01071</t>
  </si>
  <si>
    <t>学生：保健管理業務</t>
  </si>
  <si>
    <t>22001</t>
  </si>
  <si>
    <t>学生：定期健康診断</t>
  </si>
  <si>
    <t>22011</t>
  </si>
  <si>
    <t>健康教育及び健康相談</t>
  </si>
  <si>
    <t>22021</t>
  </si>
  <si>
    <t>研修・研究会</t>
  </si>
  <si>
    <t>22031</t>
  </si>
  <si>
    <t>運営（委員会・連絡会等）</t>
  </si>
  <si>
    <t>22041</t>
  </si>
  <si>
    <t>保健管理センター報告書</t>
  </si>
  <si>
    <t>22051</t>
  </si>
  <si>
    <t>各種機器維持管理費</t>
  </si>
  <si>
    <t>22061</t>
  </si>
  <si>
    <t>附属校園：定期健康診断</t>
  </si>
  <si>
    <t>22071</t>
  </si>
  <si>
    <t>附属校園：学校医等謝礼</t>
  </si>
  <si>
    <t>22081</t>
  </si>
  <si>
    <t>教職員：保健管理業務</t>
  </si>
  <si>
    <t>22501</t>
  </si>
  <si>
    <t>教職員：定期健康診断</t>
  </si>
  <si>
    <t>22511</t>
  </si>
  <si>
    <t>学生情報サービス厚生補導</t>
  </si>
  <si>
    <t>26</t>
  </si>
  <si>
    <t>システム課</t>
  </si>
  <si>
    <t>23100</t>
  </si>
  <si>
    <t>ＰＣ複合機リース厚生補導</t>
  </si>
  <si>
    <t>23300</t>
  </si>
  <si>
    <t>ＪＡＳＭＩＮＥ保守</t>
  </si>
  <si>
    <t>23001</t>
  </si>
  <si>
    <t>ＪＳＳサーバ保守</t>
  </si>
  <si>
    <t>23020</t>
  </si>
  <si>
    <t>デジタル交換システム保守</t>
  </si>
  <si>
    <t>23050</t>
  </si>
  <si>
    <t>学生情報サービス保守</t>
  </si>
  <si>
    <t>23120</t>
  </si>
  <si>
    <t>基幹事務システム保守</t>
  </si>
  <si>
    <t>23200</t>
  </si>
  <si>
    <t>新教務システム保守</t>
  </si>
  <si>
    <t>23250</t>
  </si>
  <si>
    <t>事務用ＰＣ複合機保守</t>
  </si>
  <si>
    <t>23350</t>
  </si>
  <si>
    <t>図書館システム保守</t>
  </si>
  <si>
    <t>23400</t>
  </si>
  <si>
    <t>通信制大学院サーバ保守</t>
  </si>
  <si>
    <t>23450</t>
  </si>
  <si>
    <t>Web学習システム保守</t>
  </si>
  <si>
    <t>23460</t>
  </si>
  <si>
    <t>サテライト関係業務</t>
  </si>
  <si>
    <t>23500</t>
  </si>
  <si>
    <t>演習室等設備管理　目白　メディアセンター</t>
  </si>
  <si>
    <t>260</t>
  </si>
  <si>
    <t>メディアセンター</t>
  </si>
  <si>
    <t>23800</t>
  </si>
  <si>
    <t>演習室等業務管理　目白　メディアセンター</t>
  </si>
  <si>
    <t>23810</t>
  </si>
  <si>
    <t>事務経費　メディアC目白</t>
  </si>
  <si>
    <t>23820</t>
  </si>
  <si>
    <t>演習室等設備管理　西生田　メディアセンタ</t>
  </si>
  <si>
    <t>23850</t>
  </si>
  <si>
    <t>演習室等業務管理　西生田　メディアセンタ</t>
  </si>
  <si>
    <t>23860</t>
  </si>
  <si>
    <t>事務経費　メディアC生田</t>
  </si>
  <si>
    <t>23870</t>
  </si>
  <si>
    <t>電話料</t>
  </si>
  <si>
    <t>18322</t>
  </si>
  <si>
    <t>ＮＨＫ受信料</t>
  </si>
  <si>
    <t>18323</t>
  </si>
  <si>
    <t>情報化支援委託業務</t>
  </si>
  <si>
    <t>23150</t>
  </si>
  <si>
    <t>学外インターネット接続</t>
  </si>
  <si>
    <t>23510</t>
  </si>
  <si>
    <t>キャンパス間通信</t>
  </si>
  <si>
    <t>23520</t>
  </si>
  <si>
    <t>電話・ＴＶ会議回線利用</t>
  </si>
  <si>
    <t>23530</t>
  </si>
  <si>
    <t>ＮＨＫ受信支払業務</t>
  </si>
  <si>
    <t>23540</t>
  </si>
  <si>
    <t>三泉寮関係業務</t>
  </si>
  <si>
    <t>23550</t>
  </si>
  <si>
    <t>ＯＡ機器等一般業務</t>
  </si>
  <si>
    <t>23600</t>
  </si>
  <si>
    <t>事務経費　システム企画課</t>
  </si>
  <si>
    <t>23650</t>
  </si>
  <si>
    <t>授業目的公衆送信保証金</t>
  </si>
  <si>
    <t>25560</t>
  </si>
  <si>
    <t>カウンセリング(目白)</t>
  </si>
  <si>
    <t>29</t>
  </si>
  <si>
    <t>カウンセリングセンター</t>
  </si>
  <si>
    <t>26101</t>
  </si>
  <si>
    <t>カウンセリング（西生田）</t>
  </si>
  <si>
    <t>26201</t>
  </si>
  <si>
    <t>業務用購読費（西生田）</t>
  </si>
  <si>
    <t>26301</t>
  </si>
  <si>
    <t>指・泉会学生援助事業費（カウンセリングセ</t>
  </si>
  <si>
    <t>40506</t>
  </si>
  <si>
    <t>入試広報：入試資料作成・配布</t>
  </si>
  <si>
    <t>33</t>
  </si>
  <si>
    <t>入学課</t>
  </si>
  <si>
    <t>20008</t>
  </si>
  <si>
    <t>20009</t>
  </si>
  <si>
    <t>入試広報：オープンキャンパス大学院</t>
  </si>
  <si>
    <t>20010</t>
  </si>
  <si>
    <t>入試実施：一般・共通テ</t>
  </si>
  <si>
    <t>27001</t>
  </si>
  <si>
    <t>入試実施：特別入試</t>
  </si>
  <si>
    <t>27002</t>
  </si>
  <si>
    <t>入学者募集：一般・共通テ</t>
  </si>
  <si>
    <t>27010</t>
  </si>
  <si>
    <t>入学者募集：特別入試</t>
  </si>
  <si>
    <t>27011</t>
  </si>
  <si>
    <t>入試広報：資料作成・配布</t>
  </si>
  <si>
    <t>27020</t>
  </si>
  <si>
    <t>入試広報：OC・相談会</t>
  </si>
  <si>
    <t>27021</t>
  </si>
  <si>
    <t>入試実施：大学院</t>
  </si>
  <si>
    <t>27030</t>
  </si>
  <si>
    <t>入学者募集：大学院</t>
  </si>
  <si>
    <t>27031</t>
  </si>
  <si>
    <t>27032</t>
  </si>
  <si>
    <t>27042</t>
  </si>
  <si>
    <t>27050</t>
  </si>
  <si>
    <t>国際交流センター</t>
  </si>
  <si>
    <t>34</t>
  </si>
  <si>
    <t>国際交流課</t>
  </si>
  <si>
    <t>02411</t>
  </si>
  <si>
    <t>国際交流業務</t>
  </si>
  <si>
    <t>200</t>
  </si>
  <si>
    <t>国際交流</t>
  </si>
  <si>
    <t>28001</t>
  </si>
  <si>
    <t>外国人留学生奨学費</t>
  </si>
  <si>
    <t>28003</t>
  </si>
  <si>
    <t>学生の外国留学</t>
  </si>
  <si>
    <t>28005</t>
  </si>
  <si>
    <t>学生交流</t>
  </si>
  <si>
    <t>28007</t>
  </si>
  <si>
    <t>日本留学情報</t>
  </si>
  <si>
    <t>28009</t>
  </si>
  <si>
    <t>海外留学情報</t>
  </si>
  <si>
    <t>28011</t>
  </si>
  <si>
    <t>国際交流基金運用資金</t>
  </si>
  <si>
    <t>28017</t>
  </si>
  <si>
    <t>国際連携</t>
  </si>
  <si>
    <t>28019</t>
  </si>
  <si>
    <t>国際文化学部関連業務</t>
  </si>
  <si>
    <t>28030</t>
  </si>
  <si>
    <t>28015</t>
  </si>
  <si>
    <t>指・泉会学生援助事業費（国際交流課）</t>
  </si>
  <si>
    <t>40507</t>
  </si>
  <si>
    <t>指・協定大学留学学生優秀賞</t>
  </si>
  <si>
    <t>40701</t>
  </si>
  <si>
    <t>指・文化学科学生海外留学奨学金</t>
  </si>
  <si>
    <t>40702</t>
  </si>
  <si>
    <t>71084</t>
  </si>
  <si>
    <t>海外短期研修</t>
  </si>
  <si>
    <t>824</t>
  </si>
  <si>
    <t>学生海外短期研修</t>
  </si>
  <si>
    <t>28013</t>
  </si>
  <si>
    <t>大学執行部会議</t>
  </si>
  <si>
    <t>37</t>
  </si>
  <si>
    <t>大学改革推進室</t>
  </si>
  <si>
    <t>02400</t>
  </si>
  <si>
    <t>学長裁量経費</t>
  </si>
  <si>
    <t>29900</t>
  </si>
  <si>
    <t>FD・授業評価</t>
  </si>
  <si>
    <t>07143</t>
  </si>
  <si>
    <t>大学改革推進</t>
  </si>
  <si>
    <t>29001</t>
  </si>
  <si>
    <t>大学評価手数料</t>
  </si>
  <si>
    <t>29002</t>
  </si>
  <si>
    <t>調査活動</t>
  </si>
  <si>
    <t>29011</t>
  </si>
  <si>
    <t>ＦＤ・授業評価</t>
  </si>
  <si>
    <t>29021</t>
  </si>
  <si>
    <t>29031</t>
  </si>
  <si>
    <t>IR推進</t>
  </si>
  <si>
    <t>29051</t>
  </si>
  <si>
    <t>29061</t>
  </si>
  <si>
    <t>学部・学科再編</t>
  </si>
  <si>
    <t>29071</t>
  </si>
  <si>
    <t>社会連携推進</t>
  </si>
  <si>
    <t>29100</t>
  </si>
  <si>
    <t>大学間連携共同教育推進事業</t>
  </si>
  <si>
    <t>72033</t>
  </si>
  <si>
    <t>事務経費　検収室</t>
  </si>
  <si>
    <t>39</t>
  </si>
  <si>
    <t>検収室</t>
  </si>
  <si>
    <t>32001</t>
  </si>
  <si>
    <t>社会連携教育センター</t>
  </si>
  <si>
    <t>40</t>
  </si>
  <si>
    <t>社会連携室</t>
  </si>
  <si>
    <t>02401</t>
  </si>
  <si>
    <t>社会連携教育委員会</t>
  </si>
  <si>
    <t>02402</t>
  </si>
  <si>
    <t>学長裁量経費（社会連携室）</t>
  </si>
  <si>
    <t>29901</t>
  </si>
  <si>
    <t>心理相談室運営費</t>
  </si>
  <si>
    <t>29110</t>
  </si>
  <si>
    <t>事務経費・社会連携室</t>
  </si>
  <si>
    <t>29120</t>
  </si>
  <si>
    <t>社会連携教育センター運営費</t>
  </si>
  <si>
    <t>36100</t>
  </si>
  <si>
    <t>北区委託事業</t>
  </si>
  <si>
    <t>36901</t>
  </si>
  <si>
    <t>クボタ産学連携</t>
  </si>
  <si>
    <t>36902</t>
  </si>
  <si>
    <t>多摩区３大学連携</t>
  </si>
  <si>
    <t>71042</t>
  </si>
  <si>
    <t>文京区委託事業（防災）</t>
  </si>
  <si>
    <t>71197</t>
  </si>
  <si>
    <t>文京区委託事業（体力増進）</t>
  </si>
  <si>
    <t>71204</t>
  </si>
  <si>
    <t>ミツカン産学連携</t>
  </si>
  <si>
    <t>71301</t>
  </si>
  <si>
    <t>障害学生支援</t>
  </si>
  <si>
    <t>41</t>
  </si>
  <si>
    <t>ダイバーシティ推進室</t>
  </si>
  <si>
    <t>10025</t>
  </si>
  <si>
    <t>ダイバーシティ委員会</t>
  </si>
  <si>
    <t>10050</t>
  </si>
  <si>
    <t>障害学生修学支援</t>
  </si>
  <si>
    <t>10131</t>
  </si>
  <si>
    <t>ダイバーシティ推進室事務経費</t>
  </si>
  <si>
    <t>41002</t>
  </si>
  <si>
    <t>ノートテイカー</t>
  </si>
  <si>
    <t>10105</t>
  </si>
  <si>
    <t>事務経費 IR推進室</t>
  </si>
  <si>
    <t>42</t>
  </si>
  <si>
    <t>ＩＲ推進室</t>
  </si>
  <si>
    <t>38001</t>
  </si>
  <si>
    <t>38002</t>
  </si>
  <si>
    <t>事務経費　内部監査室</t>
  </si>
  <si>
    <t>43</t>
  </si>
  <si>
    <t>内部監査室</t>
  </si>
  <si>
    <t>39001</t>
  </si>
  <si>
    <t>T_v2kai_D_BUMON</t>
  </si>
  <si>
    <t>部門CODE</t>
  </si>
  <si>
    <t>BUMON_NM</t>
  </si>
  <si>
    <t>法人</t>
  </si>
  <si>
    <t>大学</t>
  </si>
  <si>
    <t>家政学部</t>
  </si>
  <si>
    <t>文学部</t>
  </si>
  <si>
    <t>人間社会学部</t>
  </si>
  <si>
    <t>理学部</t>
  </si>
  <si>
    <t>国際文化学部</t>
  </si>
  <si>
    <t>通信教育部</t>
  </si>
  <si>
    <t>高等学校</t>
  </si>
  <si>
    <t>中学校</t>
  </si>
  <si>
    <t>小学校</t>
  </si>
  <si>
    <t>幼稚園</t>
  </si>
  <si>
    <t>家政学研究科</t>
  </si>
  <si>
    <t>文学研究科</t>
  </si>
  <si>
    <t>人間生活学研究科</t>
  </si>
  <si>
    <t>人間社会研究科</t>
  </si>
  <si>
    <t>理学研究科</t>
  </si>
  <si>
    <t>家政学研究科通信</t>
  </si>
  <si>
    <t>大学院共通</t>
  </si>
  <si>
    <t>大学図書館・目白</t>
  </si>
  <si>
    <t>大学図書館・西生田</t>
  </si>
  <si>
    <t>大学寮舎・目白</t>
  </si>
  <si>
    <t>メディアセンター目白</t>
  </si>
  <si>
    <t>総合研究所</t>
  </si>
  <si>
    <t>現代女性キャリア研究所</t>
  </si>
  <si>
    <t>JWU女子高等教育センター</t>
  </si>
  <si>
    <t>教職教育開発センター</t>
  </si>
  <si>
    <t>保健管理センター・目白</t>
  </si>
  <si>
    <t>カウンセリングセンター目白</t>
  </si>
  <si>
    <t>西生田生涯学習センター</t>
  </si>
  <si>
    <t>生涯学習センター</t>
  </si>
  <si>
    <t>リカレント教育課程</t>
  </si>
  <si>
    <t>（廃止）目白大学共通</t>
  </si>
  <si>
    <t>家政・理学部共通</t>
  </si>
  <si>
    <t>大学共通</t>
  </si>
  <si>
    <t>小学校給食</t>
  </si>
  <si>
    <t>一般共通</t>
  </si>
  <si>
    <t>三泉寮</t>
  </si>
  <si>
    <t>中高共通</t>
  </si>
  <si>
    <t>目白共通</t>
  </si>
  <si>
    <t>豊明プール</t>
  </si>
  <si>
    <t>西生田共通</t>
  </si>
  <si>
    <t>西生田プール</t>
  </si>
  <si>
    <t>勘定科目CD</t>
  </si>
  <si>
    <t>HOJOKAMOKU_NM</t>
  </si>
  <si>
    <t>授業料</t>
  </si>
  <si>
    <t>科目等履修料</t>
  </si>
  <si>
    <t>留年料</t>
  </si>
  <si>
    <t>在籍料</t>
  </si>
  <si>
    <t>研究料等</t>
  </si>
  <si>
    <t>入学金</t>
  </si>
  <si>
    <t>入学登録料</t>
  </si>
  <si>
    <t>実験実習料</t>
  </si>
  <si>
    <t>教育実習料</t>
  </si>
  <si>
    <t>面接受講料</t>
  </si>
  <si>
    <t>面接申込金</t>
  </si>
  <si>
    <t>教材料等</t>
  </si>
  <si>
    <t>施設設備費収入</t>
  </si>
  <si>
    <t>臨時施設費収入</t>
  </si>
  <si>
    <t>学生図書費収入</t>
  </si>
  <si>
    <t>補助教材費</t>
  </si>
  <si>
    <t>継続料</t>
  </si>
  <si>
    <t>兼・補習料</t>
  </si>
  <si>
    <t>その他諸口収入</t>
  </si>
  <si>
    <t>学生傷害保険料収入</t>
  </si>
  <si>
    <t>入学検定料</t>
  </si>
  <si>
    <t>編入手続料</t>
  </si>
  <si>
    <t>その他検定料</t>
  </si>
  <si>
    <t>科目試験料</t>
  </si>
  <si>
    <t>その他試験料</t>
  </si>
  <si>
    <t>証明手数料収入</t>
  </si>
  <si>
    <t>大学入学共通テスト実施手数料収入</t>
  </si>
  <si>
    <t>その他の手数料収入</t>
  </si>
  <si>
    <t>教育活動・学園基金寄付</t>
  </si>
  <si>
    <t>施設設備・学園基金寄付</t>
  </si>
  <si>
    <t>教育活動・120周年特別寄付</t>
  </si>
  <si>
    <t>施設設備・120周年特別寄付</t>
  </si>
  <si>
    <t>施設設備・小学校120周年特別寄付</t>
  </si>
  <si>
    <t>教育活動・その他特別寄付</t>
  </si>
  <si>
    <t>施設設備・その他特別寄付</t>
  </si>
  <si>
    <t>教育活動・指定寄付金</t>
  </si>
  <si>
    <t>施設設備・指定寄付金</t>
  </si>
  <si>
    <t>入学時寄付</t>
  </si>
  <si>
    <t>学園基金寄付</t>
  </si>
  <si>
    <t>その他一般寄付</t>
  </si>
  <si>
    <t>教育活動・国庫補助金収入</t>
  </si>
  <si>
    <t>施設設備・国庫補助金収入</t>
  </si>
  <si>
    <t>教育活動・地方公共団体補助金収入</t>
  </si>
  <si>
    <t>施設設備・地方公共団体補助金収入</t>
  </si>
  <si>
    <t>学術研究振興資金収入</t>
  </si>
  <si>
    <t>日本国際教育協会援助金</t>
  </si>
  <si>
    <t>土地売却簿価</t>
  </si>
  <si>
    <t>建物売却簿価</t>
  </si>
  <si>
    <t>構築物売却簿価</t>
  </si>
  <si>
    <t>不動産売却差額</t>
  </si>
  <si>
    <t>教育研究用機器備品売却簿価</t>
  </si>
  <si>
    <t>管理用機器備品売却簿価</t>
  </si>
  <si>
    <t>図書売却簿価</t>
  </si>
  <si>
    <t>車両売却簿価</t>
  </si>
  <si>
    <t>設備売却差額</t>
  </si>
  <si>
    <t>短期有価証券売却簿価</t>
  </si>
  <si>
    <t>長期有価証券売却簿価</t>
  </si>
  <si>
    <t>退職給与引当有価証券売却簿価</t>
  </si>
  <si>
    <t>教育研究引当有価証券売却簿価</t>
  </si>
  <si>
    <t>減価償却引当有価証券売却簿価</t>
  </si>
  <si>
    <t>国際交流基金有価証券売却簿価</t>
  </si>
  <si>
    <t>有価証券処分差額</t>
  </si>
  <si>
    <t>有価証券売却差額</t>
  </si>
  <si>
    <t>寮舎収入</t>
  </si>
  <si>
    <t>補助活動収入</t>
  </si>
  <si>
    <t>附属事業収入</t>
  </si>
  <si>
    <t>受託事業収入</t>
  </si>
  <si>
    <t>収益事業収入</t>
  </si>
  <si>
    <t>公開講座収入</t>
  </si>
  <si>
    <t>第3号基本金引当特定資産運用収入</t>
  </si>
  <si>
    <t>その他の受取利息・配当金収入</t>
  </si>
  <si>
    <t>学生館利用料</t>
  </si>
  <si>
    <t>ゼロックス使用料</t>
  </si>
  <si>
    <t>ピアノ使用料</t>
  </si>
  <si>
    <t>私用電話料</t>
  </si>
  <si>
    <t>その他使用料</t>
  </si>
  <si>
    <t>廃品売却収入</t>
  </si>
  <si>
    <t>入学要項頒布収入</t>
  </si>
  <si>
    <t>退職金団体交付金収入</t>
  </si>
  <si>
    <t>教材頒布代</t>
  </si>
  <si>
    <t>雑口収入</t>
  </si>
  <si>
    <t>過年度修正収入</t>
  </si>
  <si>
    <t>私学振興・共済事業団</t>
  </si>
  <si>
    <t>住宅金融公庫</t>
  </si>
  <si>
    <t>三和銀行</t>
  </si>
  <si>
    <t>横浜銀行</t>
  </si>
  <si>
    <t>第一勧業銀行</t>
  </si>
  <si>
    <t>富士銀行</t>
  </si>
  <si>
    <t>東京三菱銀行</t>
  </si>
  <si>
    <t>三井住友銀行</t>
  </si>
  <si>
    <t>住友銀行</t>
  </si>
  <si>
    <t>東京都私学振興会</t>
  </si>
  <si>
    <t>学債・大学</t>
  </si>
  <si>
    <t>学債・高校</t>
  </si>
  <si>
    <t>学債・中学校</t>
  </si>
  <si>
    <t>学債・小学校</t>
  </si>
  <si>
    <t>学債・幼稚園</t>
  </si>
  <si>
    <t>短期借入金収入第一勧銀</t>
  </si>
  <si>
    <t>短期借入金収入富士銀行</t>
  </si>
  <si>
    <t>授業料前受金収入</t>
  </si>
  <si>
    <t>入学金前受金収入</t>
  </si>
  <si>
    <t>実験実習料前受金収入</t>
  </si>
  <si>
    <t>施設設備費前受金収入</t>
  </si>
  <si>
    <t>臨時施設費前受金収入</t>
  </si>
  <si>
    <t>学生図書費前受金収入</t>
  </si>
  <si>
    <t>校舎建設寄付</t>
  </si>
  <si>
    <t>その他の特別寄付金前受金</t>
  </si>
  <si>
    <t>一般寄付金前受金収入</t>
  </si>
  <si>
    <t>寮舎収入前受金収入</t>
  </si>
  <si>
    <t>補助活動前受金収入</t>
  </si>
  <si>
    <t>学生傷害保険前受金</t>
  </si>
  <si>
    <t>その他前受収入</t>
  </si>
  <si>
    <t>第２号基本金引当特定資産取崩収入</t>
  </si>
  <si>
    <t>奨学基金資産取崩収入</t>
  </si>
  <si>
    <t>国際交流基金資産取崩収入</t>
  </si>
  <si>
    <t>退職給与引当特定資産取崩収入</t>
  </si>
  <si>
    <t>幼稚園園舎改築引当特定資産取崩収入</t>
  </si>
  <si>
    <t>教育研究施設拡充引当特定資産取崩収入</t>
  </si>
  <si>
    <t>減価償却引当特定資産取崩収入</t>
  </si>
  <si>
    <t>教育活動・前期末未収入金</t>
  </si>
  <si>
    <t>施設設備・前期末未収入金</t>
  </si>
  <si>
    <t>その他・前期末未収入金</t>
  </si>
  <si>
    <t>厚生資金</t>
  </si>
  <si>
    <t>学内奨学金</t>
  </si>
  <si>
    <t>大学院奨学金</t>
  </si>
  <si>
    <t>附属校園奨学金</t>
  </si>
  <si>
    <t>預り金収入</t>
  </si>
  <si>
    <t>仮受金収入</t>
  </si>
  <si>
    <t>立替金回収収入</t>
  </si>
  <si>
    <t>仮払金回収収入</t>
  </si>
  <si>
    <t>教育活動・期末未収入金</t>
  </si>
  <si>
    <t>施設設備・期末未収入金</t>
  </si>
  <si>
    <t>その他・期末未収入金</t>
  </si>
  <si>
    <t>前期末前受金</t>
  </si>
  <si>
    <t>前年度繰越支払資金</t>
  </si>
  <si>
    <t>本務教員・本俸</t>
  </si>
  <si>
    <t>本務教員・期末手当</t>
  </si>
  <si>
    <t>本務教員・その他手当</t>
  </si>
  <si>
    <t>本務教員・所定福利費</t>
  </si>
  <si>
    <t>本務教員・退職金団体掛金</t>
  </si>
  <si>
    <t>兼務教員人件費</t>
  </si>
  <si>
    <t>本務職員・本俸</t>
  </si>
  <si>
    <t>本務職員・期末手当</t>
  </si>
  <si>
    <t>本務職員・その他手当</t>
  </si>
  <si>
    <t>本務職員・所定福利費</t>
  </si>
  <si>
    <t>本務職員・退職金団体掛金</t>
  </si>
  <si>
    <t>兼務職員人件費</t>
  </si>
  <si>
    <t>役員報酬支出</t>
  </si>
  <si>
    <t>退職金・教員</t>
  </si>
  <si>
    <t>退職金・職員</t>
  </si>
  <si>
    <t>退職金・役員</t>
  </si>
  <si>
    <t>消耗品費支出</t>
  </si>
  <si>
    <t>電気料</t>
  </si>
  <si>
    <t>燃料費</t>
  </si>
  <si>
    <t>水道料</t>
  </si>
  <si>
    <t>郵便料</t>
  </si>
  <si>
    <t>運搬費</t>
  </si>
  <si>
    <t>印刷製本費支出</t>
  </si>
  <si>
    <t>海外旅費</t>
  </si>
  <si>
    <t>国内旅費</t>
  </si>
  <si>
    <t>学生旅費</t>
  </si>
  <si>
    <t>交通費</t>
  </si>
  <si>
    <t>奨学費支出</t>
  </si>
  <si>
    <t>建物修繕費</t>
  </si>
  <si>
    <t>機器備品修理</t>
  </si>
  <si>
    <t>保守修繕</t>
  </si>
  <si>
    <t>業務委託費</t>
  </si>
  <si>
    <t>損害保険料支出</t>
  </si>
  <si>
    <t>賃借料支出</t>
  </si>
  <si>
    <t>公租公課支出</t>
  </si>
  <si>
    <t>広告費支出</t>
  </si>
  <si>
    <t>福利費支出</t>
  </si>
  <si>
    <t>支払手数料</t>
  </si>
  <si>
    <t>報酬</t>
  </si>
  <si>
    <t>会合費支出</t>
  </si>
  <si>
    <t>購読費支出</t>
  </si>
  <si>
    <t>接待渉外費支出</t>
  </si>
  <si>
    <t>補助費支出</t>
  </si>
  <si>
    <t>諸会費支出</t>
  </si>
  <si>
    <t>雑費支出</t>
  </si>
  <si>
    <t>補助活動仕入支出</t>
  </si>
  <si>
    <t>(管)消耗品費</t>
  </si>
  <si>
    <t>(管)給食費</t>
  </si>
  <si>
    <t>(管)教材費</t>
  </si>
  <si>
    <t>(管)電気料</t>
  </si>
  <si>
    <t>(管)燃料費</t>
  </si>
  <si>
    <t>(管)水道料</t>
  </si>
  <si>
    <t>(管)電話料</t>
  </si>
  <si>
    <t>(管)郵便料</t>
  </si>
  <si>
    <t>(管)運搬費</t>
  </si>
  <si>
    <t>(管)印刷製本費支出</t>
  </si>
  <si>
    <t>(管)出張旅費</t>
  </si>
  <si>
    <t>(管)交通費</t>
  </si>
  <si>
    <t>(管)建物修繕費</t>
  </si>
  <si>
    <t>(管)機器備品修理</t>
  </si>
  <si>
    <t>(管)保守修繕</t>
  </si>
  <si>
    <t>(管)業務委託費</t>
  </si>
  <si>
    <t>(管)損害保険料支出</t>
  </si>
  <si>
    <t>(管)賃借料支出</t>
  </si>
  <si>
    <t>(管)公租公課支出</t>
  </si>
  <si>
    <t>(管)広告費支出</t>
  </si>
  <si>
    <t>(管)福利費支出</t>
  </si>
  <si>
    <t>(管)支払手数料</t>
  </si>
  <si>
    <t>(管)報酬</t>
  </si>
  <si>
    <t>(管)会合費支出</t>
  </si>
  <si>
    <t>(管)購読費支出</t>
  </si>
  <si>
    <t>(管)接待渉外費支出</t>
  </si>
  <si>
    <t>(管)補助費支出</t>
  </si>
  <si>
    <t>(管)諸会費支出</t>
  </si>
  <si>
    <t>(管)雑費支出</t>
  </si>
  <si>
    <t>(管)補助金返還金支出</t>
  </si>
  <si>
    <t>(管)デリバティブ解約損支出</t>
  </si>
  <si>
    <t>(管)過年度修正支出</t>
  </si>
  <si>
    <t>借入金利息支出</t>
  </si>
  <si>
    <t>三菱ＵＦＪ銀行</t>
  </si>
  <si>
    <t>みずほ銀行</t>
  </si>
  <si>
    <t>東京都私学財団</t>
  </si>
  <si>
    <t>土地支出</t>
  </si>
  <si>
    <t>建物支出</t>
  </si>
  <si>
    <t>構築物支出</t>
  </si>
  <si>
    <t>建設仮勘定支出</t>
  </si>
  <si>
    <t>借地権支出</t>
  </si>
  <si>
    <t>教育研究用機器備品</t>
  </si>
  <si>
    <t>少額重要資産</t>
  </si>
  <si>
    <t>教育研究用機器備品（賃借）</t>
  </si>
  <si>
    <t>管理用機器備品</t>
  </si>
  <si>
    <t>管理用機器備品（賃借）</t>
  </si>
  <si>
    <t>図書支出</t>
  </si>
  <si>
    <t>車両支出</t>
  </si>
  <si>
    <t>電話加入権支出</t>
  </si>
  <si>
    <t>ソフトウェア支出</t>
  </si>
  <si>
    <t>短期有価証券購入支出</t>
  </si>
  <si>
    <t>長期有価証券購入支出</t>
  </si>
  <si>
    <t>退職引当有価証券購入支出</t>
  </si>
  <si>
    <t>教研引当有価証券購入支出</t>
  </si>
  <si>
    <t>減価償却引当有価証券購入支出</t>
  </si>
  <si>
    <t>奨学基金有価証券購入支出</t>
  </si>
  <si>
    <t>国際交流基金有価証券購入支出</t>
  </si>
  <si>
    <t>第２号基本金引当特定資産繰入支出</t>
  </si>
  <si>
    <t>奨学基金資産繰入支出</t>
  </si>
  <si>
    <t>国際交流基金資産繰入支出</t>
  </si>
  <si>
    <t>(３号)有価証券処分差額</t>
  </si>
  <si>
    <t>(３号)有価証券売却差額</t>
  </si>
  <si>
    <t>退職給与引当特定資産繰入支出</t>
  </si>
  <si>
    <t>(退職)有価証券処分差額</t>
  </si>
  <si>
    <t>(退職)有価証券売却差額</t>
  </si>
  <si>
    <t>幼稚園園舎改築引当特定資産繰入支出</t>
  </si>
  <si>
    <t>教育研究施設拡充引当特定資産繰入支出</t>
  </si>
  <si>
    <t>(教研)有価証券処分差額</t>
  </si>
  <si>
    <t>(教研)有価証券売却差額</t>
  </si>
  <si>
    <t>減価償却引当特定資産繰入支出</t>
  </si>
  <si>
    <t>(減償)有価証券処分差額</t>
  </si>
  <si>
    <t>(減償)有価証券売却差額</t>
  </si>
  <si>
    <t>教育活動・前期末未払金支払支出</t>
  </si>
  <si>
    <t>施設設備・前期末未払金支払支出</t>
  </si>
  <si>
    <t>その他・前期末未払金支払支出</t>
  </si>
  <si>
    <t>仮払金支出</t>
  </si>
  <si>
    <t>教育活動・前払金支出</t>
  </si>
  <si>
    <t>施設設備・前払金支出</t>
  </si>
  <si>
    <t>その他・前払金支出</t>
  </si>
  <si>
    <t>立替金支出</t>
  </si>
  <si>
    <t>貯蔵品支払支出</t>
  </si>
  <si>
    <t>預り金支出</t>
  </si>
  <si>
    <t>科研費（機器備品）</t>
  </si>
  <si>
    <t>科研費（図書）</t>
  </si>
  <si>
    <t>科研費（消耗品費）</t>
  </si>
  <si>
    <t>科研費（旅費）</t>
  </si>
  <si>
    <t>科研費（謝金）</t>
  </si>
  <si>
    <t>科研費（その他）</t>
  </si>
  <si>
    <t>科研費（直接出版費）</t>
  </si>
  <si>
    <t>科研費（収入）</t>
  </si>
  <si>
    <t>預け金支出</t>
  </si>
  <si>
    <t>教育活動・期末未払金</t>
  </si>
  <si>
    <t>施設設備・期末未払金</t>
  </si>
  <si>
    <t>その他・期末未払金</t>
  </si>
  <si>
    <t>教育活動・前期末前払金</t>
  </si>
  <si>
    <t>施設設備・前期末前払金</t>
  </si>
  <si>
    <t>その他・前期末前払金</t>
  </si>
  <si>
    <t>前期末貯蔵品</t>
  </si>
  <si>
    <t>経常資金</t>
  </si>
  <si>
    <t>成瀬記念館奨学基金口</t>
  </si>
  <si>
    <t>一宮道子著作権料口</t>
  </si>
  <si>
    <t>上代タノ記念平和文庫口</t>
  </si>
  <si>
    <t>泉会特別基金口</t>
  </si>
  <si>
    <t>光熱水費口</t>
  </si>
  <si>
    <t>大学院奨学金口</t>
  </si>
  <si>
    <t>奨学金運用資金口</t>
  </si>
  <si>
    <t>吉田記念文庫基金口</t>
  </si>
  <si>
    <t>社会福祉学科充実基金口</t>
  </si>
  <si>
    <t>共済組合給付金口</t>
  </si>
  <si>
    <t>科研費口</t>
  </si>
  <si>
    <t>平塚らいてう賞口</t>
  </si>
  <si>
    <t>平和・人権教育研究資金口</t>
  </si>
  <si>
    <t>附属校園緊急貸与奨学金口</t>
  </si>
  <si>
    <t>幼稚園園舎改築資金口</t>
  </si>
  <si>
    <t>義援金口</t>
  </si>
  <si>
    <t>科研費②口</t>
  </si>
  <si>
    <t>貸与奨学金返還口</t>
  </si>
  <si>
    <t>創立120周年記念事業募金口</t>
  </si>
  <si>
    <t>土金勇樹口</t>
  </si>
  <si>
    <t>厚生労働科研五関口</t>
  </si>
  <si>
    <t>厚生労働科研岩木口</t>
  </si>
  <si>
    <t>厚生労働科研林口</t>
  </si>
  <si>
    <t>配分額</t>
  </si>
  <si>
    <t>繰越額／未納額</t>
  </si>
  <si>
    <t>施設設備費</t>
  </si>
  <si>
    <t>臨時施設費</t>
  </si>
  <si>
    <t>学生図書費</t>
  </si>
  <si>
    <t>諸口収入</t>
  </si>
  <si>
    <t>試験料</t>
  </si>
  <si>
    <t>証明手数料</t>
  </si>
  <si>
    <t>大学入学共通テスト実施手数料</t>
  </si>
  <si>
    <t>その他の手数料</t>
  </si>
  <si>
    <t>教育活動・特別寄付金</t>
  </si>
  <si>
    <t>一般寄付金</t>
  </si>
  <si>
    <t>教育活動・現物寄付</t>
  </si>
  <si>
    <t>教育活動・国庫補助金</t>
  </si>
  <si>
    <t>教育活動・地方公共団体補助金</t>
  </si>
  <si>
    <t>学術研究振興資金</t>
  </si>
  <si>
    <t>施設設備利用料</t>
  </si>
  <si>
    <t>その他の雑収入</t>
  </si>
  <si>
    <t>退職給与引当金修正戻入</t>
  </si>
  <si>
    <t>徴収不能引当金戻入</t>
  </si>
  <si>
    <t>教員人件費</t>
  </si>
  <si>
    <t>職員人件費</t>
  </si>
  <si>
    <t>役員報酬</t>
  </si>
  <si>
    <t>退職金</t>
  </si>
  <si>
    <t>退職給与引当金繰入額</t>
  </si>
  <si>
    <t>退職給与引当金特別繰入額</t>
  </si>
  <si>
    <t>消耗品費</t>
  </si>
  <si>
    <t>光熱水費</t>
  </si>
  <si>
    <t>通信運搬費</t>
  </si>
  <si>
    <t>印刷製本費</t>
  </si>
  <si>
    <t>旅費交通費</t>
  </si>
  <si>
    <t>奨学費</t>
  </si>
  <si>
    <t>修繕費</t>
  </si>
  <si>
    <t>委託費</t>
  </si>
  <si>
    <t>損害保険料</t>
  </si>
  <si>
    <t>賃借料</t>
  </si>
  <si>
    <t>広告費</t>
  </si>
  <si>
    <t>福利費</t>
  </si>
  <si>
    <t>手数料報酬</t>
  </si>
  <si>
    <t>会合費</t>
  </si>
  <si>
    <t>購読費</t>
  </si>
  <si>
    <t>接待渉外費</t>
  </si>
  <si>
    <t>補助費</t>
  </si>
  <si>
    <t>諸会費</t>
  </si>
  <si>
    <t>雑費</t>
  </si>
  <si>
    <t>補助活動収入原価</t>
  </si>
  <si>
    <t>減価償却額</t>
  </si>
  <si>
    <t>補助金返還金</t>
  </si>
  <si>
    <t>徴収不能引当金繰入額</t>
  </si>
  <si>
    <t>徴収不能額</t>
  </si>
  <si>
    <t>第３号基本金引当特定資産運用収入</t>
  </si>
  <si>
    <t>借入金利息</t>
  </si>
  <si>
    <t>学校債利息</t>
  </si>
  <si>
    <t>その他の教育活動外支出</t>
  </si>
  <si>
    <t>施設設備・特別寄付金</t>
  </si>
  <si>
    <t>現物寄付</t>
  </si>
  <si>
    <t>施設設備・国庫補助金</t>
  </si>
  <si>
    <t>施設設備・地方公共団体補助金</t>
  </si>
  <si>
    <t>過年度修正額</t>
  </si>
  <si>
    <t>建物処分差額</t>
  </si>
  <si>
    <t>構築物処分差額</t>
  </si>
  <si>
    <t>教育研究用機器処分差額</t>
  </si>
  <si>
    <t>管理用機器備品処分差額</t>
  </si>
  <si>
    <t>図書処分差額</t>
  </si>
  <si>
    <t>車両処分差額</t>
  </si>
  <si>
    <t>有価証券評価差額</t>
  </si>
  <si>
    <t>有姿除却等損失</t>
  </si>
  <si>
    <t>災害損失</t>
  </si>
  <si>
    <t>退職給与引当特別繰入額</t>
  </si>
  <si>
    <t>デリバティブ解約損</t>
  </si>
  <si>
    <t>基本金組入額</t>
  </si>
  <si>
    <t>当年度収入差額</t>
  </si>
  <si>
    <t>前年度繰越収支差額</t>
  </si>
  <si>
    <t>第１号基本金取崩額</t>
  </si>
  <si>
    <t>第２号基本金取崩額</t>
  </si>
  <si>
    <t>第３号基本金取崩額</t>
  </si>
  <si>
    <t>第４号基本金取崩額</t>
  </si>
  <si>
    <t>翌年度繰越収支差額</t>
  </si>
  <si>
    <t>土地</t>
  </si>
  <si>
    <t>建物</t>
  </si>
  <si>
    <t>建物―減価償却累計額</t>
  </si>
  <si>
    <t>構築物</t>
  </si>
  <si>
    <t>構築物―減価償却累計額</t>
  </si>
  <si>
    <t>教機―減価償却累計額</t>
  </si>
  <si>
    <t>管理用―減価償却累計額</t>
  </si>
  <si>
    <t>図書</t>
  </si>
  <si>
    <t>車両</t>
  </si>
  <si>
    <t>車両―減価償却累計額</t>
  </si>
  <si>
    <t>建設仮勘定</t>
  </si>
  <si>
    <t>第２号基本金引当特定資産</t>
  </si>
  <si>
    <t>日本女子大学奨学基金</t>
  </si>
  <si>
    <t>国際交流基金</t>
  </si>
  <si>
    <t>退職給与引当特定資産</t>
  </si>
  <si>
    <t>学園基金引当特定資産</t>
  </si>
  <si>
    <t>幼稚園園舎改築引当特定資産</t>
  </si>
  <si>
    <t>教育研究施設拡充引当特定資産</t>
  </si>
  <si>
    <t>減価償却引当特定資産</t>
  </si>
  <si>
    <t>借地権</t>
  </si>
  <si>
    <t>ソフトウェア</t>
  </si>
  <si>
    <t>ソフト－減価償却累計額</t>
  </si>
  <si>
    <t>電話加入権</t>
  </si>
  <si>
    <t>有価証券</t>
  </si>
  <si>
    <t>徴収不能引当金</t>
  </si>
  <si>
    <t>創立１２０周年記念事業募金口</t>
  </si>
  <si>
    <t>未収入金</t>
  </si>
  <si>
    <t>貯蔵品</t>
  </si>
  <si>
    <t>短期・厚生資金</t>
  </si>
  <si>
    <t>短期・学内奨学金</t>
  </si>
  <si>
    <t>短期・大学院奨学金</t>
  </si>
  <si>
    <t>短期・附属校園奨学金</t>
  </si>
  <si>
    <t>短期有価証券</t>
  </si>
  <si>
    <t>仮払金</t>
  </si>
  <si>
    <t>立替金</t>
  </si>
  <si>
    <t>前払金</t>
  </si>
  <si>
    <t>預け金</t>
  </si>
  <si>
    <t>三菱ＵＦＪ</t>
  </si>
  <si>
    <t>退職給与引当金</t>
  </si>
  <si>
    <t>長期未払金</t>
  </si>
  <si>
    <t>短期借入金・１年</t>
  </si>
  <si>
    <t>１年以内償還予定学校債</t>
  </si>
  <si>
    <t>未払金</t>
  </si>
  <si>
    <t>前受金</t>
  </si>
  <si>
    <t>預り金</t>
  </si>
  <si>
    <t>科学研究費</t>
  </si>
  <si>
    <t>仮受金</t>
  </si>
  <si>
    <t>要組入基本金</t>
  </si>
  <si>
    <t>未組入基本金</t>
  </si>
  <si>
    <t>第２号基本金</t>
  </si>
  <si>
    <t>第３号基本金</t>
  </si>
  <si>
    <t>繰越収支差額</t>
  </si>
  <si>
    <t>太枠内（色付きセル）のみ記入してください。</t>
    <rPh sb="0" eb="2">
      <t>フトワク</t>
    </rPh>
    <rPh sb="2" eb="3">
      <t>ナイ</t>
    </rPh>
    <rPh sb="4" eb="6">
      <t>イロツ</t>
    </rPh>
    <rPh sb="12" eb="14">
      <t>キニュウ</t>
    </rPh>
    <phoneticPr fontId="2"/>
  </si>
  <si>
    <t>起　　　票</t>
    <rPh sb="0" eb="1">
      <t>キ</t>
    </rPh>
    <rPh sb="4" eb="5">
      <t>ヒョウ</t>
    </rPh>
    <phoneticPr fontId="2"/>
  </si>
  <si>
    <t>所属長</t>
    <rPh sb="0" eb="3">
      <t>ショゾクチョウ</t>
    </rPh>
    <phoneticPr fontId="2"/>
  </si>
  <si>
    <t>　　太枠内のみ記入してください。</t>
    <rPh sb="2" eb="4">
      <t>フトワク</t>
    </rPh>
    <rPh sb="4" eb="5">
      <t>ナイ</t>
    </rPh>
    <rPh sb="7" eb="9">
      <t>キニュウ</t>
    </rPh>
    <phoneticPr fontId="2"/>
  </si>
  <si>
    <t>〇</t>
  </si>
  <si>
    <t>※</t>
    <phoneticPr fontId="2"/>
  </si>
  <si>
    <t>マルバツサンカク</t>
    <phoneticPr fontId="2"/>
  </si>
  <si>
    <t>〇×△株式会社</t>
    <rPh sb="3" eb="7">
      <t>カブシキガイシャ</t>
    </rPh>
    <phoneticPr fontId="2"/>
  </si>
  <si>
    <t>【例】●月分■■料　（▲▲）
　　　●●の会　利用　■■ほか</t>
    <rPh sb="1" eb="2">
      <t>レイ</t>
    </rPh>
    <rPh sb="21" eb="22">
      <t>カイ</t>
    </rPh>
    <rPh sb="23" eb="25">
      <t>リヨウ</t>
    </rPh>
    <phoneticPr fontId="2"/>
  </si>
  <si>
    <t xml:space="preserve">
○○学科研教より支出
</t>
    <phoneticPr fontId="2"/>
  </si>
  <si>
    <t>電子保存番号　　</t>
    <rPh sb="0" eb="2">
      <t>デンシ</t>
    </rPh>
    <phoneticPr fontId="2"/>
  </si>
  <si>
    <t>001</t>
    <phoneticPr fontId="2"/>
  </si>
  <si>
    <t>稟議決裁番号</t>
    <phoneticPr fontId="2"/>
  </si>
  <si>
    <t>230001</t>
    <phoneticPr fontId="2"/>
  </si>
  <si>
    <t>設置場所</t>
    <phoneticPr fontId="2"/>
  </si>
  <si>
    <t>⑩％</t>
  </si>
  <si>
    <t>⑧％</t>
  </si>
  <si>
    <t>対象外</t>
  </si>
  <si>
    <t>ラベル</t>
    <phoneticPr fontId="2"/>
  </si>
  <si>
    <t>・給与所得税　　　　【6000】
・204条所得税　　　【6001】
・非居住者所得税　【6002】</t>
    <phoneticPr fontId="2"/>
  </si>
  <si>
    <t>起　　票 (事務処理欄)</t>
    <rPh sb="0" eb="1">
      <t>オキ</t>
    </rPh>
    <rPh sb="3" eb="4">
      <t>ヒョウ</t>
    </rPh>
    <phoneticPr fontId="2"/>
  </si>
  <si>
    <t>部長</t>
    <rPh sb="0" eb="2">
      <t>ブチョウ</t>
    </rPh>
    <phoneticPr fontId="2"/>
  </si>
  <si>
    <r>
      <t xml:space="preserve">
</t>
    </r>
    <r>
      <rPr>
        <sz val="14"/>
        <rFont val="ＭＳ Ｐゴシック"/>
        <family val="3"/>
        <charset val="128"/>
        <scheme val="major"/>
      </rPr>
      <t xml:space="preserve">①
業者コードを記入（新規取引の場合や分からない場合は空欄で構いません）。
②
業者より届いている請求書がインボイスの場合は○、そうでない場合は×を選択。
インボイスの要件は以下となりますが、Tから始まる１３桁の登録番号がある場合は○、
なければ×を選択。
※不特定多数の者に対して販売等を行う小売業、飲食店業、タクシー業等に
係る取引については、適格請求書に代えて、適格簡易請求書を交付することができます。
③
業者名とフリガナを記入。
④
取引における請求内容の概要を記入。
⑤
学内研究費の場合は、支出費目（「個研」「研教」など）を必ず指定。
学内研究費で、使途及び内容等の記載が必要な物品を購入した場合は、内容を記入。
※詳細は、『大学関係研究費等の支出取り扱いについて【学内研究費の手引き】』参照
⑥
電子保存番号は2024年1月より電子帳簿保存法に対応するための項目です。
（それまでは空欄で構いません。電子帳簿保存法については別途ご案内いたします）
業者から取引に関する証憑を電子データで受取り、保存している場合、電子保存番号を記入。
⑦
本取引における稟議決裁をうけている場合、稟議決裁番号を記入。
10万円以上の備品を購入する場合は設置場所を記入。
⑧
金額は、税率の異なるごとに区分して記載し、それぞれの税率がわかるように記入。
（10％ → ⑩％ 、 8％(軽減税率) → ⑧％、対象外）
実験実習費、事務部署の経費からの支出の場合は、支出費目の業務等を指定。
学内研究費の場合は、備考欄で指定した支出費目に基づき予算担当課で処理するため記入不要
⑨
合計額が請求額と一致していることを確認。
⑩
起票
起票者と、起票責任者（起票者の所属長等）を押印。
＊30万円以上100万円未満の場合は起案部署の所属長も押印。
※学内研究費は『大学関係研究費等の支出取り扱いについて【学内研究費の手引き】』の
所属長印・責任者印・起票印一覧に従う。
⑩予算単位 （該当予算担当の事務部署のみ）
予算担当課の責任者（起票者の所属長等）を押印。
＊30万円以上100万円未満の場合は予算単位の部長も押印。
※⑨⑩について、稟議により起票及び予算単位の所属長・部長が合議者として承認をしている場合は、伝票への所属長・部長の押印は省略可。
</t>
    </r>
    <rPh sb="3" eb="5">
      <t>ギョウシャ</t>
    </rPh>
    <rPh sb="9" eb="11">
      <t>キニュウ</t>
    </rPh>
    <rPh sb="12" eb="14">
      <t>シンキ</t>
    </rPh>
    <rPh sb="14" eb="16">
      <t>トリヒキ</t>
    </rPh>
    <rPh sb="17" eb="19">
      <t>バアイ</t>
    </rPh>
    <rPh sb="20" eb="21">
      <t>ワ</t>
    </rPh>
    <rPh sb="25" eb="27">
      <t>バアイ</t>
    </rPh>
    <rPh sb="28" eb="30">
      <t>クウラン</t>
    </rPh>
    <rPh sb="31" eb="32">
      <t>カマ</t>
    </rPh>
    <rPh sb="41" eb="43">
      <t>ギョウシャ</t>
    </rPh>
    <rPh sb="45" eb="46">
      <t>トド</t>
    </rPh>
    <rPh sb="50" eb="53">
      <t>セイキュウショ</t>
    </rPh>
    <rPh sb="60" eb="62">
      <t>バアイ</t>
    </rPh>
    <rPh sb="70" eb="72">
      <t>バアイ</t>
    </rPh>
    <rPh sb="75" eb="77">
      <t>センタク</t>
    </rPh>
    <rPh sb="85" eb="87">
      <t>ヨウケン</t>
    </rPh>
    <rPh sb="88" eb="90">
      <t>イカ</t>
    </rPh>
    <rPh sb="100" eb="101">
      <t>ハジ</t>
    </rPh>
    <rPh sb="105" eb="106">
      <t>ケタ</t>
    </rPh>
    <rPh sb="107" eb="109">
      <t>トウロク</t>
    </rPh>
    <rPh sb="109" eb="111">
      <t>バンゴウ</t>
    </rPh>
    <rPh sb="114" eb="116">
      <t>バアイ</t>
    </rPh>
    <rPh sb="126" eb="128">
      <t>センタク</t>
    </rPh>
    <rPh sb="220" eb="222">
      <t>ギョウシャ</t>
    </rPh>
    <rPh sb="222" eb="223">
      <t>メイ</t>
    </rPh>
    <rPh sb="229" eb="231">
      <t>キニュウ</t>
    </rPh>
    <rPh sb="235" eb="237">
      <t>トリヒキ</t>
    </rPh>
    <rPh sb="241" eb="243">
      <t>セイキュウ</t>
    </rPh>
    <rPh sb="243" eb="245">
      <t>ナイヨウ</t>
    </rPh>
    <rPh sb="246" eb="248">
      <t>ガイヨウ</t>
    </rPh>
    <rPh sb="249" eb="251">
      <t>キニュウ</t>
    </rPh>
    <rPh sb="369" eb="371">
      <t>デンシ</t>
    </rPh>
    <rPh sb="371" eb="373">
      <t>ホゾン</t>
    </rPh>
    <rPh sb="373" eb="375">
      <t>バンゴウ</t>
    </rPh>
    <rPh sb="385" eb="387">
      <t>デンシ</t>
    </rPh>
    <rPh sb="387" eb="389">
      <t>チョウボ</t>
    </rPh>
    <rPh sb="389" eb="391">
      <t>ホゾン</t>
    </rPh>
    <rPh sb="391" eb="392">
      <t>ホウ</t>
    </rPh>
    <rPh sb="393" eb="395">
      <t>タイオウ</t>
    </rPh>
    <rPh sb="400" eb="402">
      <t>コウモク</t>
    </rPh>
    <rPh sb="412" eb="414">
      <t>クウラン</t>
    </rPh>
    <rPh sb="415" eb="416">
      <t>カマ</t>
    </rPh>
    <rPh sb="421" eb="428">
      <t>デンシチョウボホゾンホウ</t>
    </rPh>
    <rPh sb="433" eb="435">
      <t>ベット</t>
    </rPh>
    <rPh sb="436" eb="438">
      <t>アンナイ</t>
    </rPh>
    <rPh sb="449" eb="451">
      <t>トリヒキ</t>
    </rPh>
    <rPh sb="452" eb="453">
      <t>カン</t>
    </rPh>
    <rPh sb="455" eb="457">
      <t>ショウヒョウ</t>
    </rPh>
    <rPh sb="458" eb="460">
      <t>デンシ</t>
    </rPh>
    <rPh sb="464" eb="466">
      <t>ウケトリ</t>
    </rPh>
    <rPh sb="468" eb="470">
      <t>ホゾン</t>
    </rPh>
    <rPh sb="474" eb="476">
      <t>バアイ</t>
    </rPh>
    <rPh sb="477" eb="479">
      <t>デンシ</t>
    </rPh>
    <rPh sb="479" eb="481">
      <t>ホゾン</t>
    </rPh>
    <rPh sb="481" eb="483">
      <t>バンゴウ</t>
    </rPh>
    <rPh sb="484" eb="486">
      <t>キニュウ</t>
    </rPh>
    <rPh sb="490" eb="491">
      <t>ホン</t>
    </rPh>
    <rPh sb="491" eb="493">
      <t>トリヒキ</t>
    </rPh>
    <rPh sb="497" eb="499">
      <t>リンギ</t>
    </rPh>
    <rPh sb="499" eb="501">
      <t>ケッサイ</t>
    </rPh>
    <rPh sb="507" eb="509">
      <t>バアイ</t>
    </rPh>
    <rPh sb="510" eb="512">
      <t>リンギ</t>
    </rPh>
    <rPh sb="512" eb="514">
      <t>ケッサイ</t>
    </rPh>
    <rPh sb="514" eb="516">
      <t>バンゴウ</t>
    </rPh>
    <rPh sb="523" eb="525">
      <t>マンエン</t>
    </rPh>
    <rPh sb="525" eb="527">
      <t>イジョウ</t>
    </rPh>
    <rPh sb="528" eb="530">
      <t>ビヒン</t>
    </rPh>
    <rPh sb="531" eb="533">
      <t>コウニュウ</t>
    </rPh>
    <rPh sb="535" eb="537">
      <t>バアイ</t>
    </rPh>
    <rPh sb="538" eb="540">
      <t>セッチ</t>
    </rPh>
    <rPh sb="540" eb="542">
      <t>バショ</t>
    </rPh>
    <rPh sb="543" eb="545">
      <t>キニュウ</t>
    </rPh>
    <rPh sb="584" eb="586">
      <t>キニュウ</t>
    </rPh>
    <rPh sb="614" eb="617">
      <t>タイショウガイ</t>
    </rPh>
    <rPh sb="700" eb="702">
      <t>ゴウケイ</t>
    </rPh>
    <rPh sb="702" eb="703">
      <t>ガク</t>
    </rPh>
    <rPh sb="704" eb="706">
      <t>セイキュウ</t>
    </rPh>
    <rPh sb="706" eb="707">
      <t>ガク</t>
    </rPh>
    <rPh sb="708" eb="710">
      <t>イッチ</t>
    </rPh>
    <rPh sb="717" eb="719">
      <t>カクニン</t>
    </rPh>
    <rPh sb="823" eb="826">
      <t>ショゾクチョウ</t>
    </rPh>
    <rPh sb="826" eb="827">
      <t>イン</t>
    </rPh>
    <rPh sb="912" eb="914">
      <t>ブチョウ</t>
    </rPh>
    <phoneticPr fontId="2"/>
  </si>
  <si>
    <t>0128035121</t>
  </si>
  <si>
    <t>35121</t>
  </si>
  <si>
    <t>0128035122</t>
  </si>
  <si>
    <t>35122</t>
  </si>
  <si>
    <t>0128035123</t>
  </si>
  <si>
    <t>35123</t>
  </si>
  <si>
    <t>0128035124</t>
  </si>
  <si>
    <t>35124</t>
  </si>
  <si>
    <t>0129135120</t>
  </si>
  <si>
    <t>0201001001</t>
  </si>
  <si>
    <t>0201001002</t>
  </si>
  <si>
    <t>0201001003</t>
  </si>
  <si>
    <t>0201001004</t>
  </si>
  <si>
    <t>0201001005</t>
  </si>
  <si>
    <t>0201001006</t>
  </si>
  <si>
    <t>0201001007</t>
  </si>
  <si>
    <t>0201001009</t>
  </si>
  <si>
    <t>0201001010</t>
  </si>
  <si>
    <t xml:space="preserve">坪能　由紀子    </t>
  </si>
  <si>
    <t>0201001011</t>
  </si>
  <si>
    <t xml:space="preserve">岡本　吉生      </t>
  </si>
  <si>
    <t>0201001012</t>
  </si>
  <si>
    <t>0201001014</t>
  </si>
  <si>
    <t xml:space="preserve">内野　紀子      </t>
  </si>
  <si>
    <t>0201001016</t>
  </si>
  <si>
    <t xml:space="preserve">吉澤　一弥      </t>
  </si>
  <si>
    <t>0201001017</t>
  </si>
  <si>
    <t xml:space="preserve">請川　滋大      </t>
  </si>
  <si>
    <t>0201001018</t>
  </si>
  <si>
    <t xml:space="preserve">川端　有子      </t>
  </si>
  <si>
    <t>0201001020</t>
  </si>
  <si>
    <t>0201001021</t>
  </si>
  <si>
    <t xml:space="preserve">福本　俊        </t>
  </si>
  <si>
    <t>0201001022</t>
  </si>
  <si>
    <t xml:space="preserve">岩崎　洋子      </t>
  </si>
  <si>
    <t>0201001024</t>
  </si>
  <si>
    <t xml:space="preserve">高野　由美子    </t>
  </si>
  <si>
    <t>0201001026</t>
  </si>
  <si>
    <t xml:space="preserve">杉山　哲司      </t>
  </si>
  <si>
    <t>0201001030</t>
  </si>
  <si>
    <t xml:space="preserve">西村　陽平      </t>
  </si>
  <si>
    <t>0201001032</t>
  </si>
  <si>
    <t xml:space="preserve">川上　清子      </t>
  </si>
  <si>
    <t>0201001033</t>
  </si>
  <si>
    <t xml:space="preserve">石井　光恵      </t>
  </si>
  <si>
    <t>0201001036</t>
  </si>
  <si>
    <t>0201001037</t>
  </si>
  <si>
    <t xml:space="preserve">澤田　美砂子    </t>
  </si>
  <si>
    <t>0201001042</t>
  </si>
  <si>
    <t>0201001043</t>
  </si>
  <si>
    <t>0201001044</t>
  </si>
  <si>
    <t>0201001045</t>
  </si>
  <si>
    <t>0201001046</t>
  </si>
  <si>
    <t>0201001047</t>
  </si>
  <si>
    <t>0201001048</t>
  </si>
  <si>
    <t>稲垣　綾子</t>
  </si>
  <si>
    <t>0201001049</t>
  </si>
  <si>
    <t>01049</t>
  </si>
  <si>
    <t>0201001051</t>
  </si>
  <si>
    <t>中北　智哉</t>
  </si>
  <si>
    <t>0201001052</t>
  </si>
  <si>
    <t>前　明日美</t>
  </si>
  <si>
    <t>0201001053</t>
  </si>
  <si>
    <t>0201001054</t>
  </si>
  <si>
    <t>0201001055</t>
  </si>
  <si>
    <t>0201001056</t>
  </si>
  <si>
    <t>0201001057</t>
  </si>
  <si>
    <t xml:space="preserve">佐藤　和人      </t>
  </si>
  <si>
    <t>0201001058</t>
  </si>
  <si>
    <t>0201001061</t>
  </si>
  <si>
    <t>0201001064</t>
  </si>
  <si>
    <t>0201001065</t>
  </si>
  <si>
    <t xml:space="preserve">川澄　俊之      </t>
  </si>
  <si>
    <t>0201001066</t>
  </si>
  <si>
    <t xml:space="preserve">本間　健        </t>
  </si>
  <si>
    <t>0201001067</t>
  </si>
  <si>
    <t xml:space="preserve">五関　正江      </t>
  </si>
  <si>
    <t>0201001068</t>
  </si>
  <si>
    <t xml:space="preserve">高橋　京子      </t>
  </si>
  <si>
    <t>0201001069</t>
  </si>
  <si>
    <t>0201001070</t>
  </si>
  <si>
    <t xml:space="preserve">佐古　隆之      </t>
  </si>
  <si>
    <t>0201001073</t>
  </si>
  <si>
    <t xml:space="preserve">新藤　一敏      </t>
  </si>
  <si>
    <t>0201001074</t>
  </si>
  <si>
    <t xml:space="preserve">藤井　恵子      </t>
  </si>
  <si>
    <t>0201001075</t>
  </si>
  <si>
    <t>0201001076</t>
  </si>
  <si>
    <t>0201001078</t>
  </si>
  <si>
    <t>0201001079</t>
  </si>
  <si>
    <t xml:space="preserve">伊藤　美穂      </t>
  </si>
  <si>
    <t>0201001081</t>
  </si>
  <si>
    <t>0201001082</t>
  </si>
  <si>
    <t>0201001083</t>
  </si>
  <si>
    <t xml:space="preserve">丸山　千寿子    </t>
  </si>
  <si>
    <t>0201001084</t>
  </si>
  <si>
    <t xml:space="preserve">飯田　文子      </t>
  </si>
  <si>
    <t>0201001085</t>
  </si>
  <si>
    <t>0201001086</t>
  </si>
  <si>
    <t>0201001087</t>
  </si>
  <si>
    <t xml:space="preserve">木本　万里      </t>
  </si>
  <si>
    <t>0201001089</t>
  </si>
  <si>
    <t>0201001090</t>
  </si>
  <si>
    <t>0201001091</t>
  </si>
  <si>
    <t>0201001092</t>
  </si>
  <si>
    <t>0201001093</t>
  </si>
  <si>
    <t xml:space="preserve">松井　貞子      </t>
  </si>
  <si>
    <t>0201001096</t>
  </si>
  <si>
    <t>小城　明子</t>
  </si>
  <si>
    <t>0201001099</t>
  </si>
  <si>
    <t>01099</t>
  </si>
  <si>
    <t xml:space="preserve">岩崎　裕子      </t>
  </si>
  <si>
    <t>0201001100</t>
  </si>
  <si>
    <t xml:space="preserve">石川　孝重      </t>
  </si>
  <si>
    <t>0201001101</t>
  </si>
  <si>
    <t>0201001102</t>
  </si>
  <si>
    <t xml:space="preserve">飯尾　昭彦      </t>
  </si>
  <si>
    <t>0201001103</t>
  </si>
  <si>
    <t>0201001104</t>
  </si>
  <si>
    <t xml:space="preserve">大村　薫        </t>
  </si>
  <si>
    <t>0201001105</t>
  </si>
  <si>
    <t>0201001106</t>
  </si>
  <si>
    <t xml:space="preserve">片山　伸也      </t>
  </si>
  <si>
    <t>0201001107</t>
  </si>
  <si>
    <t xml:space="preserve">小池　孝子      </t>
  </si>
  <si>
    <t>0201001108</t>
  </si>
  <si>
    <t xml:space="preserve">小板橋　恵美子  </t>
  </si>
  <si>
    <t>0201001109</t>
  </si>
  <si>
    <t xml:space="preserve">薬袋　奈美子    </t>
  </si>
  <si>
    <t>0201001110</t>
  </si>
  <si>
    <t>0201001112</t>
  </si>
  <si>
    <t>神門　侑子</t>
  </si>
  <si>
    <t>0201001113</t>
  </si>
  <si>
    <t>01113</t>
  </si>
  <si>
    <t xml:space="preserve">鈴木　賢次      </t>
  </si>
  <si>
    <t>0201001114</t>
  </si>
  <si>
    <t xml:space="preserve">小谷部　育子    </t>
  </si>
  <si>
    <t>0201001115</t>
  </si>
  <si>
    <t xml:space="preserve">定行　まり子    </t>
  </si>
  <si>
    <t>0201001116</t>
  </si>
  <si>
    <t xml:space="preserve">篠原　聡子      </t>
  </si>
  <si>
    <t>0201001117</t>
  </si>
  <si>
    <t xml:space="preserve">平田　京子      </t>
  </si>
  <si>
    <t>0201001118</t>
  </si>
  <si>
    <t xml:space="preserve">佐藤　克志      </t>
  </si>
  <si>
    <t>0201001119</t>
  </si>
  <si>
    <t>0201001120</t>
  </si>
  <si>
    <t>0201001121</t>
  </si>
  <si>
    <t>0201001124</t>
  </si>
  <si>
    <t>0201001127</t>
  </si>
  <si>
    <t>0201001128</t>
  </si>
  <si>
    <t>平井　百香</t>
  </si>
  <si>
    <t>0201001129</t>
  </si>
  <si>
    <t>01129</t>
  </si>
  <si>
    <t>0201001133</t>
  </si>
  <si>
    <t>東　利恵</t>
  </si>
  <si>
    <t>0201001137</t>
  </si>
  <si>
    <t>井本　佐保里</t>
  </si>
  <si>
    <t>0201001138</t>
  </si>
  <si>
    <t>01138</t>
  </si>
  <si>
    <t>キャズ・T・ヨネダ</t>
  </si>
  <si>
    <t>0201001139</t>
  </si>
  <si>
    <t>01139</t>
  </si>
  <si>
    <t>0201001141</t>
  </si>
  <si>
    <t>0201001146</t>
  </si>
  <si>
    <t xml:space="preserve">鈴木　真歩      </t>
  </si>
  <si>
    <t>0201001150</t>
  </si>
  <si>
    <t>0201001151</t>
  </si>
  <si>
    <t>0201001152</t>
  </si>
  <si>
    <t xml:space="preserve">小笠原　小枝    </t>
  </si>
  <si>
    <t>0201001153</t>
  </si>
  <si>
    <t>0201001154</t>
  </si>
  <si>
    <t xml:space="preserve">島津　大宣      </t>
  </si>
  <si>
    <t>0201001155</t>
  </si>
  <si>
    <t>0201001156</t>
  </si>
  <si>
    <t xml:space="preserve">成田　千恵      </t>
  </si>
  <si>
    <t>0201001159</t>
  </si>
  <si>
    <t>0201001161</t>
  </si>
  <si>
    <t xml:space="preserve">島崎　恒蔵      </t>
  </si>
  <si>
    <t>0201001162</t>
  </si>
  <si>
    <t>0201001163</t>
  </si>
  <si>
    <t>0201001164</t>
  </si>
  <si>
    <t>0201001165</t>
  </si>
  <si>
    <t>0201001166</t>
  </si>
  <si>
    <t>0201001167</t>
  </si>
  <si>
    <t>0201001169</t>
  </si>
  <si>
    <t xml:space="preserve">佐々井　啓      </t>
  </si>
  <si>
    <t>0201001171</t>
  </si>
  <si>
    <t xml:space="preserve">多屋　淑子      </t>
  </si>
  <si>
    <t>0201001173</t>
  </si>
  <si>
    <t xml:space="preserve">大塚　美智子    </t>
  </si>
  <si>
    <t>0201001174</t>
  </si>
  <si>
    <t xml:space="preserve">細川　幸一      </t>
  </si>
  <si>
    <t>0201001175</t>
  </si>
  <si>
    <t xml:space="preserve">福原　衣麻      </t>
  </si>
  <si>
    <t>0201001178</t>
  </si>
  <si>
    <t xml:space="preserve">谷　祥子        </t>
  </si>
  <si>
    <t>0201001180</t>
  </si>
  <si>
    <t>0201001181</t>
  </si>
  <si>
    <t xml:space="preserve">佐川　賢        </t>
  </si>
  <si>
    <t>0201001182</t>
  </si>
  <si>
    <t xml:space="preserve">増子　富美      </t>
  </si>
  <si>
    <t>0201001183</t>
  </si>
  <si>
    <t>0201001185</t>
  </si>
  <si>
    <t xml:space="preserve">藤本　浩一      </t>
  </si>
  <si>
    <t>0201001191</t>
  </si>
  <si>
    <t>勝又　淳司</t>
  </si>
  <si>
    <t>0201001192</t>
  </si>
  <si>
    <t>01192</t>
  </si>
  <si>
    <t>0201001193</t>
  </si>
  <si>
    <t>01193</t>
  </si>
  <si>
    <t>0201001201</t>
  </si>
  <si>
    <t>0201001202</t>
  </si>
  <si>
    <t>0201001203</t>
  </si>
  <si>
    <t>中川　真菜美</t>
  </si>
  <si>
    <t>0201001204</t>
  </si>
  <si>
    <t>0201001206</t>
  </si>
  <si>
    <t>0201001207</t>
  </si>
  <si>
    <t>0201001208</t>
  </si>
  <si>
    <t xml:space="preserve">栗原　章        </t>
  </si>
  <si>
    <t>0201001209</t>
  </si>
  <si>
    <t>0201001210</t>
  </si>
  <si>
    <t>0201001211</t>
  </si>
  <si>
    <t>0201001212</t>
  </si>
  <si>
    <t>0201001213</t>
  </si>
  <si>
    <t>0201001214</t>
  </si>
  <si>
    <t>0201001215</t>
  </si>
  <si>
    <t>0201001216</t>
  </si>
  <si>
    <t>0201001217</t>
  </si>
  <si>
    <t xml:space="preserve">島田　良子      </t>
  </si>
  <si>
    <t>0201001218</t>
  </si>
  <si>
    <t>0201001219</t>
  </si>
  <si>
    <t>0201001220</t>
  </si>
  <si>
    <t xml:space="preserve">黒沢　格        </t>
  </si>
  <si>
    <t>0201001221</t>
  </si>
  <si>
    <t xml:space="preserve">吉井　彰        </t>
  </si>
  <si>
    <t>0201001223</t>
  </si>
  <si>
    <t>賈　伊陽</t>
  </si>
  <si>
    <t>0201001224</t>
  </si>
  <si>
    <t>01224</t>
  </si>
  <si>
    <t>0201001225</t>
  </si>
  <si>
    <t>0201001227</t>
  </si>
  <si>
    <t xml:space="preserve">東海林　まゆみ  </t>
  </si>
  <si>
    <t>0201001228</t>
  </si>
  <si>
    <t xml:space="preserve">濱部　勝        </t>
  </si>
  <si>
    <t>0201001229</t>
  </si>
  <si>
    <t xml:space="preserve">林　忠一郎      </t>
  </si>
  <si>
    <t>0201001230</t>
  </si>
  <si>
    <t xml:space="preserve">今野　良彦      </t>
  </si>
  <si>
    <t>0201001231</t>
  </si>
  <si>
    <t xml:space="preserve">今井　元        </t>
  </si>
  <si>
    <t>0201001232</t>
  </si>
  <si>
    <t>0201001233</t>
  </si>
  <si>
    <t xml:space="preserve">駒井　友紀      </t>
  </si>
  <si>
    <t>0201001234</t>
  </si>
  <si>
    <t>0201001236</t>
  </si>
  <si>
    <t xml:space="preserve">中島　徹        </t>
  </si>
  <si>
    <t>0201001237</t>
  </si>
  <si>
    <t xml:space="preserve">小川　賀代      </t>
  </si>
  <si>
    <t>0201001238</t>
  </si>
  <si>
    <t>0201001240</t>
  </si>
  <si>
    <t xml:space="preserve">小澤　あつみ    </t>
  </si>
  <si>
    <t>0201001241</t>
  </si>
  <si>
    <t xml:space="preserve">夏井　利恵      </t>
  </si>
  <si>
    <t>0201001243</t>
  </si>
  <si>
    <t>0201001246</t>
  </si>
  <si>
    <t>0201001247</t>
  </si>
  <si>
    <t xml:space="preserve">赤池　由紀子    </t>
  </si>
  <si>
    <t>0201001250</t>
  </si>
  <si>
    <t>0201001301</t>
  </si>
  <si>
    <t>0201001302</t>
  </si>
  <si>
    <t>0201001303</t>
  </si>
  <si>
    <t>0201001304</t>
  </si>
  <si>
    <t xml:space="preserve">武村　裕之      </t>
  </si>
  <si>
    <t>0201001305</t>
  </si>
  <si>
    <t xml:space="preserve">林　久史        </t>
  </si>
  <si>
    <t>0201001307</t>
  </si>
  <si>
    <t>0201001308</t>
  </si>
  <si>
    <t xml:space="preserve">深町　昌司      </t>
  </si>
  <si>
    <t>0201001310</t>
  </si>
  <si>
    <t>0201001311</t>
  </si>
  <si>
    <t>0201001312</t>
  </si>
  <si>
    <t>0201001313</t>
  </si>
  <si>
    <t xml:space="preserve">永田　三郎      </t>
  </si>
  <si>
    <t>0201001314</t>
  </si>
  <si>
    <t>0201001315</t>
  </si>
  <si>
    <t>0201001319</t>
  </si>
  <si>
    <t>0201001320</t>
  </si>
  <si>
    <t>0201001324</t>
  </si>
  <si>
    <t xml:space="preserve">今城　尚志      </t>
  </si>
  <si>
    <t>0201001325</t>
  </si>
  <si>
    <t xml:space="preserve">宮本　武典      </t>
  </si>
  <si>
    <t>0201001326</t>
  </si>
  <si>
    <t xml:space="preserve">永田　典子      </t>
  </si>
  <si>
    <t>0201001327</t>
  </si>
  <si>
    <t xml:space="preserve">関本　弘之      </t>
  </si>
  <si>
    <t>0201001328</t>
  </si>
  <si>
    <t>0201001340</t>
  </si>
  <si>
    <t xml:space="preserve">宮崎　あかね    </t>
  </si>
  <si>
    <t>0201001341</t>
  </si>
  <si>
    <t>0201001343</t>
  </si>
  <si>
    <t xml:space="preserve">和賀　祥        </t>
  </si>
  <si>
    <t>0201001344</t>
  </si>
  <si>
    <t xml:space="preserve">佐藤　香枝      </t>
  </si>
  <si>
    <t>0201001347</t>
  </si>
  <si>
    <t xml:space="preserve">牧　久恵        </t>
  </si>
  <si>
    <t>0201001348</t>
  </si>
  <si>
    <t>0201001349</t>
  </si>
  <si>
    <t>0201001351</t>
  </si>
  <si>
    <t xml:space="preserve">市川　さおり    </t>
  </si>
  <si>
    <t>0201001352</t>
  </si>
  <si>
    <t>0201001354</t>
  </si>
  <si>
    <t xml:space="preserve">佐々木　直樹    </t>
  </si>
  <si>
    <t>0201001355</t>
  </si>
  <si>
    <t>0201001401</t>
  </si>
  <si>
    <t>0201001402</t>
  </si>
  <si>
    <t xml:space="preserve">額田　春華      </t>
  </si>
  <si>
    <t>0201001403</t>
  </si>
  <si>
    <t xml:space="preserve">植田　敬子      </t>
  </si>
  <si>
    <t>0201001406</t>
  </si>
  <si>
    <t xml:space="preserve">住澤　博紀      </t>
  </si>
  <si>
    <t>0201001407</t>
  </si>
  <si>
    <t xml:space="preserve">秋元　健治      </t>
  </si>
  <si>
    <t>0201001409</t>
  </si>
  <si>
    <t>0201001412</t>
  </si>
  <si>
    <t>0201001413</t>
  </si>
  <si>
    <t>0201001414</t>
  </si>
  <si>
    <t>0201001415</t>
  </si>
  <si>
    <t>0201001416</t>
  </si>
  <si>
    <t xml:space="preserve">天野　晴子      </t>
  </si>
  <si>
    <t>0201001423</t>
  </si>
  <si>
    <t xml:space="preserve">高増　雅子      </t>
  </si>
  <si>
    <t>0201001424</t>
  </si>
  <si>
    <t xml:space="preserve">首藤　若菜      </t>
  </si>
  <si>
    <t>0201001427</t>
  </si>
  <si>
    <t xml:space="preserve">渡辺　佳代      </t>
  </si>
  <si>
    <t>0201001428</t>
  </si>
  <si>
    <t xml:space="preserve">伊ヶ崎　大理    </t>
  </si>
  <si>
    <t>0201001429</t>
  </si>
  <si>
    <t xml:space="preserve">後藤　敏行      </t>
  </si>
  <si>
    <t>0201001430</t>
  </si>
  <si>
    <t xml:space="preserve">大塚　麗紗      </t>
  </si>
  <si>
    <t>0201001431</t>
  </si>
  <si>
    <t xml:space="preserve">堀越　栄子      </t>
  </si>
  <si>
    <t>0201001433</t>
  </si>
  <si>
    <t xml:space="preserve">福田　安典      </t>
  </si>
  <si>
    <t>0201001451</t>
  </si>
  <si>
    <t>0201001452</t>
  </si>
  <si>
    <t>0201001453</t>
  </si>
  <si>
    <t>濱川　祐紀代</t>
  </si>
  <si>
    <t>0201001454</t>
  </si>
  <si>
    <t>0201001455</t>
  </si>
  <si>
    <t>0201001456</t>
  </si>
  <si>
    <t>0201001457</t>
  </si>
  <si>
    <t>0201001458</t>
  </si>
  <si>
    <t>0201001459</t>
  </si>
  <si>
    <t xml:space="preserve">清水　康行      </t>
  </si>
  <si>
    <t>0201001460</t>
  </si>
  <si>
    <t>0201001463</t>
  </si>
  <si>
    <t xml:space="preserve">源　五郎        </t>
  </si>
  <si>
    <t>0201001464</t>
  </si>
  <si>
    <t xml:space="preserve">倉田　宏子      </t>
  </si>
  <si>
    <t>0201001465</t>
  </si>
  <si>
    <t xml:space="preserve">田辺　和子      </t>
  </si>
  <si>
    <t>0201001467</t>
  </si>
  <si>
    <t>0201001470</t>
  </si>
  <si>
    <t xml:space="preserve">石井　倫子      </t>
  </si>
  <si>
    <t>0201001473</t>
  </si>
  <si>
    <t xml:space="preserve">平舘　英子      </t>
  </si>
  <si>
    <t>0201001474</t>
  </si>
  <si>
    <t xml:space="preserve">坂本　清恵      </t>
  </si>
  <si>
    <t>0201001476</t>
  </si>
  <si>
    <t xml:space="preserve">高野　晴代      </t>
  </si>
  <si>
    <t>0201001478</t>
  </si>
  <si>
    <t xml:space="preserve">鈴木　美穂      </t>
  </si>
  <si>
    <t>0201001479</t>
  </si>
  <si>
    <t xml:space="preserve">大谷　康晴      </t>
  </si>
  <si>
    <t>0201001480</t>
  </si>
  <si>
    <t>0201001481</t>
  </si>
  <si>
    <t xml:space="preserve">白石　美鈴      </t>
  </si>
  <si>
    <t>0201001482</t>
  </si>
  <si>
    <t>0201001483</t>
  </si>
  <si>
    <t>0201001484</t>
  </si>
  <si>
    <t>0201001485</t>
  </si>
  <si>
    <t>0201001486</t>
  </si>
  <si>
    <t>0201001487</t>
  </si>
  <si>
    <t>0201001490</t>
  </si>
  <si>
    <t xml:space="preserve">佐藤　達郎      </t>
  </si>
  <si>
    <t>0201001501</t>
  </si>
  <si>
    <t>0201001502</t>
  </si>
  <si>
    <t>0201001503</t>
  </si>
  <si>
    <t xml:space="preserve">松森　晶子      </t>
  </si>
  <si>
    <t>0201001504</t>
  </si>
  <si>
    <t xml:space="preserve">内山　加奈枝    </t>
  </si>
  <si>
    <t>0201001505</t>
  </si>
  <si>
    <t>0201001506</t>
  </si>
  <si>
    <t>0201001507</t>
  </si>
  <si>
    <t>0201001508</t>
  </si>
  <si>
    <t>杉崎　美生</t>
  </si>
  <si>
    <t>0201001509</t>
  </si>
  <si>
    <t xml:space="preserve">坂田　薫子      </t>
  </si>
  <si>
    <t>0201001510</t>
  </si>
  <si>
    <t>0201001511</t>
  </si>
  <si>
    <t>0201001512</t>
  </si>
  <si>
    <t>0201001513</t>
  </si>
  <si>
    <t xml:space="preserve">ソーントン不破  </t>
  </si>
  <si>
    <t>0201001514</t>
  </si>
  <si>
    <t>0201001516</t>
  </si>
  <si>
    <t xml:space="preserve">加藤　雅子      </t>
  </si>
  <si>
    <t>0201001517</t>
  </si>
  <si>
    <t xml:space="preserve">高梨　博子      </t>
  </si>
  <si>
    <t>0201001518</t>
  </si>
  <si>
    <t xml:space="preserve">増田　和香子    </t>
  </si>
  <si>
    <t>0201001519</t>
  </si>
  <si>
    <t xml:space="preserve">三神　和子      </t>
  </si>
  <si>
    <t>0201001521</t>
  </si>
  <si>
    <t>0201001522</t>
  </si>
  <si>
    <t>0201001526</t>
  </si>
  <si>
    <t xml:space="preserve">大場　昌子      </t>
  </si>
  <si>
    <t>0201001529</t>
  </si>
  <si>
    <t xml:space="preserve">佐藤　和哉      </t>
  </si>
  <si>
    <t>0201001530</t>
  </si>
  <si>
    <t xml:space="preserve">佐藤　佳子      </t>
  </si>
  <si>
    <t>0201001534</t>
  </si>
  <si>
    <t xml:space="preserve">川端　康雄      </t>
  </si>
  <si>
    <t>0201001535</t>
  </si>
  <si>
    <t xml:space="preserve">藤井　洋子      </t>
  </si>
  <si>
    <t>0201001536</t>
  </si>
  <si>
    <t xml:space="preserve">白井　洋子      </t>
  </si>
  <si>
    <t>0201001537</t>
  </si>
  <si>
    <t>0201001538</t>
  </si>
  <si>
    <t>0201001540</t>
  </si>
  <si>
    <t>0201001541</t>
  </si>
  <si>
    <t>0201001546</t>
  </si>
  <si>
    <t>0201001547</t>
  </si>
  <si>
    <t>0201001548</t>
  </si>
  <si>
    <t>0201001549</t>
  </si>
  <si>
    <t>0201001550</t>
  </si>
  <si>
    <t>0201001552</t>
  </si>
  <si>
    <t>0201001553</t>
  </si>
  <si>
    <t>0201001554</t>
  </si>
  <si>
    <t>0201001556</t>
  </si>
  <si>
    <t xml:space="preserve">永村　眞        </t>
  </si>
  <si>
    <t>0201001557</t>
  </si>
  <si>
    <t xml:space="preserve">伊藤　寿和      </t>
  </si>
  <si>
    <t>0201001558</t>
  </si>
  <si>
    <t>0201001559</t>
  </si>
  <si>
    <t xml:space="preserve">西山　力也      </t>
  </si>
  <si>
    <t>0201001560</t>
  </si>
  <si>
    <t>0201001561</t>
  </si>
  <si>
    <t xml:space="preserve">吉良　芳恵      </t>
  </si>
  <si>
    <t>0201001566</t>
  </si>
  <si>
    <t xml:space="preserve">村井　早苗      </t>
  </si>
  <si>
    <t>0201001567</t>
  </si>
  <si>
    <t xml:space="preserve">北村　暁夫      </t>
  </si>
  <si>
    <t>0201001568</t>
  </si>
  <si>
    <t xml:space="preserve">井川　克彦      </t>
  </si>
  <si>
    <t>0201001569</t>
  </si>
  <si>
    <t xml:space="preserve">臼杵　陽        </t>
  </si>
  <si>
    <t>0201001570</t>
  </si>
  <si>
    <t xml:space="preserve">近藤　光博      </t>
  </si>
  <si>
    <t>0201001573</t>
  </si>
  <si>
    <t xml:space="preserve">山下　将司      </t>
  </si>
  <si>
    <t>0201001574</t>
  </si>
  <si>
    <t>0201001575</t>
  </si>
  <si>
    <t>德安　浩明</t>
  </si>
  <si>
    <t>0201001576</t>
  </si>
  <si>
    <t>01576</t>
  </si>
  <si>
    <t xml:space="preserve">加藤　玄        </t>
  </si>
  <si>
    <t>0201001577</t>
  </si>
  <si>
    <t>0201001578</t>
  </si>
  <si>
    <t>0201001579</t>
  </si>
  <si>
    <t>0201001580</t>
  </si>
  <si>
    <t xml:space="preserve">高頭　麻子      </t>
  </si>
  <si>
    <t>0201001582</t>
  </si>
  <si>
    <t>水上　遼</t>
  </si>
  <si>
    <t>0201001586</t>
  </si>
  <si>
    <t>01586</t>
  </si>
  <si>
    <t>0201001601</t>
  </si>
  <si>
    <t>0201001602</t>
  </si>
  <si>
    <t>0201001603</t>
  </si>
  <si>
    <t>0201001605</t>
  </si>
  <si>
    <t>0201001606</t>
  </si>
  <si>
    <t>0201001607</t>
  </si>
  <si>
    <t>0201001610</t>
  </si>
  <si>
    <t>0201001616</t>
  </si>
  <si>
    <t>0201001620</t>
  </si>
  <si>
    <t>0201001622</t>
  </si>
  <si>
    <t>伊吹　美貴子</t>
  </si>
  <si>
    <t>0201001623</t>
  </si>
  <si>
    <t>01623</t>
  </si>
  <si>
    <t>佐々木　陸摩</t>
  </si>
  <si>
    <t>0201001624</t>
  </si>
  <si>
    <t>01624</t>
  </si>
  <si>
    <t>0201001629</t>
  </si>
  <si>
    <t>0201001630</t>
  </si>
  <si>
    <t>0201001633</t>
  </si>
  <si>
    <t>0201001637</t>
  </si>
  <si>
    <t>0201001639</t>
  </si>
  <si>
    <t>0201001651</t>
  </si>
  <si>
    <t>0201001652</t>
  </si>
  <si>
    <t>0201001653</t>
  </si>
  <si>
    <t>0201001654</t>
  </si>
  <si>
    <t>0201001655</t>
  </si>
  <si>
    <t>田中　恵美子</t>
  </si>
  <si>
    <t>0201001656</t>
  </si>
  <si>
    <t>01656</t>
  </si>
  <si>
    <t>0201001657</t>
  </si>
  <si>
    <t>陶　嘉禕</t>
  </si>
  <si>
    <t>0201001658</t>
  </si>
  <si>
    <t>0201001659</t>
  </si>
  <si>
    <t>0201001660</t>
  </si>
  <si>
    <t>0201001661</t>
  </si>
  <si>
    <t>0201001662</t>
  </si>
  <si>
    <t>0201001667</t>
  </si>
  <si>
    <t>0201001673</t>
  </si>
  <si>
    <t>0201001676</t>
  </si>
  <si>
    <t>0201001678</t>
  </si>
  <si>
    <t>0201001679</t>
  </si>
  <si>
    <t>0201001680</t>
  </si>
  <si>
    <t>0201001686</t>
  </si>
  <si>
    <t>0201001701</t>
  </si>
  <si>
    <t>0201001702</t>
  </si>
  <si>
    <t>0201001703</t>
  </si>
  <si>
    <t>0201001704</t>
  </si>
  <si>
    <t>0201001707</t>
  </si>
  <si>
    <t>0201001708</t>
  </si>
  <si>
    <t>0201001709</t>
  </si>
  <si>
    <t>0201001710</t>
  </si>
  <si>
    <t>0201001711</t>
  </si>
  <si>
    <t>0201001716</t>
  </si>
  <si>
    <t>0201001717</t>
  </si>
  <si>
    <t>0201001721</t>
  </si>
  <si>
    <t>0201001725</t>
  </si>
  <si>
    <t>0201001727</t>
  </si>
  <si>
    <t>0201001728</t>
  </si>
  <si>
    <t>0201001729</t>
  </si>
  <si>
    <t>0201001730</t>
  </si>
  <si>
    <t>0201001731</t>
  </si>
  <si>
    <t>0201001732</t>
  </si>
  <si>
    <t>久保寺　浩</t>
  </si>
  <si>
    <t>0201001733</t>
  </si>
  <si>
    <t>01733</t>
  </si>
  <si>
    <t>0201001734</t>
  </si>
  <si>
    <t>0201001737</t>
  </si>
  <si>
    <t>0201001738</t>
  </si>
  <si>
    <t>0201001739</t>
  </si>
  <si>
    <t>伍　翔南</t>
  </si>
  <si>
    <t>0201001740</t>
  </si>
  <si>
    <t>01740</t>
  </si>
  <si>
    <t>岩崎　純衣</t>
  </si>
  <si>
    <t>0201001750</t>
  </si>
  <si>
    <t>01750</t>
  </si>
  <si>
    <t>0201001752</t>
  </si>
  <si>
    <t>0201001753</t>
  </si>
  <si>
    <t>0201001754</t>
  </si>
  <si>
    <t>0201001755</t>
  </si>
  <si>
    <t>0201001756</t>
  </si>
  <si>
    <t>0201001758</t>
  </si>
  <si>
    <t>0201001759</t>
  </si>
  <si>
    <t>0201001760</t>
  </si>
  <si>
    <t>0201001761</t>
  </si>
  <si>
    <t>0201001770</t>
  </si>
  <si>
    <t>0201001771</t>
  </si>
  <si>
    <t>0201001772</t>
  </si>
  <si>
    <t>0201001773</t>
  </si>
  <si>
    <t>0201001774</t>
  </si>
  <si>
    <t>0201001776</t>
  </si>
  <si>
    <t>0201001777</t>
  </si>
  <si>
    <t>ノルドストロム　カール　ヨハン</t>
  </si>
  <si>
    <t>0201001800</t>
  </si>
  <si>
    <t>01800</t>
  </si>
  <si>
    <t>福田　恭子</t>
  </si>
  <si>
    <t>0201001801</t>
  </si>
  <si>
    <t>01801</t>
  </si>
  <si>
    <t>0201001802</t>
  </si>
  <si>
    <t>0201001803</t>
  </si>
  <si>
    <t>0201001804</t>
  </si>
  <si>
    <t>0201001805</t>
  </si>
  <si>
    <t>0201001806</t>
  </si>
  <si>
    <t>0201001807</t>
  </si>
  <si>
    <t>0201001808</t>
  </si>
  <si>
    <t>0201001810</t>
  </si>
  <si>
    <t>0201001811</t>
  </si>
  <si>
    <t>0201001812</t>
  </si>
  <si>
    <t>0201001813</t>
  </si>
  <si>
    <t>0201001817</t>
  </si>
  <si>
    <t>0201001822</t>
  </si>
  <si>
    <t>0201001823</t>
  </si>
  <si>
    <t>0201001828</t>
  </si>
  <si>
    <t>0201001829</t>
  </si>
  <si>
    <t>0201001831</t>
  </si>
  <si>
    <t>0201001833</t>
  </si>
  <si>
    <t>0201001835</t>
  </si>
  <si>
    <t>0201001941</t>
  </si>
  <si>
    <t>0201001942</t>
  </si>
  <si>
    <t>0201001943</t>
  </si>
  <si>
    <t>0201001944</t>
  </si>
  <si>
    <t>0201001945</t>
  </si>
  <si>
    <t>0201001946</t>
  </si>
  <si>
    <t>0201001947</t>
  </si>
  <si>
    <t>0201007600</t>
  </si>
  <si>
    <t>0201007605</t>
  </si>
  <si>
    <t>0201007610</t>
  </si>
  <si>
    <t>0201007615</t>
  </si>
  <si>
    <t>0201007620</t>
  </si>
  <si>
    <t>0201007625</t>
  </si>
  <si>
    <t>0201007630</t>
  </si>
  <si>
    <t>0201007635</t>
  </si>
  <si>
    <t>0201007640</t>
  </si>
  <si>
    <t>0201901040</t>
  </si>
  <si>
    <t>0201901059</t>
  </si>
  <si>
    <t>0201901060</t>
  </si>
  <si>
    <t>0201901062</t>
  </si>
  <si>
    <t>佐藤　美穂</t>
  </si>
  <si>
    <t>0201901063</t>
  </si>
  <si>
    <t>0201901072</t>
  </si>
  <si>
    <t>0201901077</t>
  </si>
  <si>
    <t>0201901094</t>
  </si>
  <si>
    <t>0201901122</t>
  </si>
  <si>
    <t>桑久保　恵</t>
  </si>
  <si>
    <t>0201901123</t>
  </si>
  <si>
    <t>0201901125</t>
  </si>
  <si>
    <t>0201901126</t>
  </si>
  <si>
    <t>0201901168</t>
  </si>
  <si>
    <t>0201901170</t>
  </si>
  <si>
    <t>0201901186</t>
  </si>
  <si>
    <t>0201901187</t>
  </si>
  <si>
    <t>0201901188</t>
  </si>
  <si>
    <t>0201901205</t>
  </si>
  <si>
    <t>0201901239</t>
  </si>
  <si>
    <t>0201901242</t>
  </si>
  <si>
    <t>0201901244</t>
  </si>
  <si>
    <t>0201901245</t>
  </si>
  <si>
    <t>堀澤　里菜</t>
  </si>
  <si>
    <t>0201901342</t>
  </si>
  <si>
    <t>0201901345</t>
  </si>
  <si>
    <t>0201901346</t>
  </si>
  <si>
    <t>0201901350</t>
  </si>
  <si>
    <t>0201901353</t>
  </si>
  <si>
    <t>0201901405</t>
  </si>
  <si>
    <t>井田　菜月</t>
  </si>
  <si>
    <t>0201901436</t>
  </si>
  <si>
    <t>0201901539</t>
  </si>
  <si>
    <t>0201901542</t>
  </si>
  <si>
    <t>鈴木　恵</t>
  </si>
  <si>
    <t>0201901543</t>
  </si>
  <si>
    <t>川下　修平</t>
  </si>
  <si>
    <t>0201901585</t>
  </si>
  <si>
    <t>01585</t>
  </si>
  <si>
    <t>0201901832</t>
  </si>
  <si>
    <t xml:space="preserve">児童学専攻      </t>
  </si>
  <si>
    <t>0202002001</t>
  </si>
  <si>
    <t xml:space="preserve">食物栄養学専攻  </t>
  </si>
  <si>
    <t>0202002003</t>
  </si>
  <si>
    <t>建築デザイン専攻</t>
  </si>
  <si>
    <t>0202002005</t>
  </si>
  <si>
    <t xml:space="preserve">被服学専攻      </t>
  </si>
  <si>
    <t>0202002007</t>
  </si>
  <si>
    <t xml:space="preserve">生活経済専攻    </t>
  </si>
  <si>
    <t>0202002009</t>
  </si>
  <si>
    <t>0202002011</t>
  </si>
  <si>
    <t xml:space="preserve">英文学専攻      </t>
  </si>
  <si>
    <t>0202002013</t>
  </si>
  <si>
    <t>0202002015</t>
  </si>
  <si>
    <t xml:space="preserve">人間発達学専攻  </t>
  </si>
  <si>
    <t>0202002017</t>
  </si>
  <si>
    <t xml:space="preserve">生活環境学専攻  </t>
  </si>
  <si>
    <t>0202002019</t>
  </si>
  <si>
    <t>0202002020</t>
  </si>
  <si>
    <t>0202002021</t>
  </si>
  <si>
    <t>0202002023</t>
  </si>
  <si>
    <t>0202002026</t>
  </si>
  <si>
    <t xml:space="preserve">児童学科        </t>
  </si>
  <si>
    <t>0202002031</t>
  </si>
  <si>
    <t xml:space="preserve">児童（体育）    </t>
  </si>
  <si>
    <t>0202002032</t>
  </si>
  <si>
    <t>食科学科</t>
  </si>
  <si>
    <t>0202002033</t>
  </si>
  <si>
    <t>栄養学科</t>
  </si>
  <si>
    <t>0202002034</t>
  </si>
  <si>
    <t>02034</t>
  </si>
  <si>
    <t>建築デザイン学科</t>
  </si>
  <si>
    <t>0202002035</t>
  </si>
  <si>
    <t xml:space="preserve">被服学科        </t>
  </si>
  <si>
    <t>0202002037</t>
  </si>
  <si>
    <t xml:space="preserve">被服（体育）    </t>
  </si>
  <si>
    <t>0202002038</t>
  </si>
  <si>
    <t xml:space="preserve">家政経済学科    </t>
  </si>
  <si>
    <t>0202002039</t>
  </si>
  <si>
    <t xml:space="preserve">家政学部共通    </t>
  </si>
  <si>
    <t>0202002042</t>
  </si>
  <si>
    <t xml:space="preserve">教養　予備      </t>
  </si>
  <si>
    <t>0202002045</t>
  </si>
  <si>
    <t xml:space="preserve">教養　児童      </t>
  </si>
  <si>
    <t>0202002053</t>
  </si>
  <si>
    <t>0202002054</t>
  </si>
  <si>
    <t>教養　建築デザイン</t>
  </si>
  <si>
    <t>0202002055</t>
  </si>
  <si>
    <t xml:space="preserve">教養　被服      </t>
  </si>
  <si>
    <t>0202002056</t>
  </si>
  <si>
    <t xml:space="preserve">教養　経済      </t>
  </si>
  <si>
    <t>0202002057</t>
  </si>
  <si>
    <t xml:space="preserve">教養　日文      </t>
  </si>
  <si>
    <t>0202002058</t>
  </si>
  <si>
    <t xml:space="preserve">教養　英文      </t>
  </si>
  <si>
    <t>0202002059</t>
  </si>
  <si>
    <t>0202002060</t>
  </si>
  <si>
    <t xml:space="preserve">教養　数物      </t>
  </si>
  <si>
    <t>0202002061</t>
  </si>
  <si>
    <t>0202002062</t>
  </si>
  <si>
    <t xml:space="preserve">教養　共通      </t>
  </si>
  <si>
    <t>0202002063</t>
  </si>
  <si>
    <t>0202002064</t>
  </si>
  <si>
    <t xml:space="preserve">学術交流        </t>
  </si>
  <si>
    <t>0202002070</t>
  </si>
  <si>
    <t>0202002100</t>
  </si>
  <si>
    <t>0202002111</t>
  </si>
  <si>
    <t xml:space="preserve">英文学科        </t>
  </si>
  <si>
    <t>0202002113</t>
  </si>
  <si>
    <t>0202002115</t>
  </si>
  <si>
    <t>0202002116</t>
  </si>
  <si>
    <t>0202002117</t>
  </si>
  <si>
    <t>0202002118</t>
  </si>
  <si>
    <t>0202002119</t>
  </si>
  <si>
    <t>0202002120</t>
  </si>
  <si>
    <t xml:space="preserve">数物科（物理）  </t>
  </si>
  <si>
    <t>0202002121</t>
  </si>
  <si>
    <t xml:space="preserve">数物科（数学）  </t>
  </si>
  <si>
    <t>0202002123</t>
  </si>
  <si>
    <t>0202002125</t>
  </si>
  <si>
    <t>0202002127</t>
  </si>
  <si>
    <t xml:space="preserve">理学部共通      </t>
  </si>
  <si>
    <t>0202002128</t>
  </si>
  <si>
    <t>0202002130</t>
  </si>
  <si>
    <t>0202002131</t>
  </si>
  <si>
    <t xml:space="preserve">基礎・情報処理  </t>
  </si>
  <si>
    <t>0202002132</t>
  </si>
  <si>
    <t xml:space="preserve">基礎・身体運動  </t>
  </si>
  <si>
    <t>0202002133</t>
  </si>
  <si>
    <t>0202002134</t>
  </si>
  <si>
    <t>0202002135</t>
  </si>
  <si>
    <t xml:space="preserve">家）総括運用費  </t>
  </si>
  <si>
    <t>0202002140</t>
  </si>
  <si>
    <t xml:space="preserve">文）総括運用費  </t>
  </si>
  <si>
    <t>0202002141</t>
  </si>
  <si>
    <t xml:space="preserve">理）総括運用費  </t>
  </si>
  <si>
    <t>0202002142</t>
  </si>
  <si>
    <t>0202002143</t>
  </si>
  <si>
    <t>0202002144</t>
  </si>
  <si>
    <t xml:space="preserve">文学総括運用費  </t>
  </si>
  <si>
    <t>0202002145</t>
  </si>
  <si>
    <t>0202002146</t>
  </si>
  <si>
    <t>0202002147</t>
  </si>
  <si>
    <t xml:space="preserve">理学総括運用費  </t>
  </si>
  <si>
    <t>0202002148</t>
  </si>
  <si>
    <t>0202002149</t>
  </si>
  <si>
    <t>建）総括運用費</t>
  </si>
  <si>
    <t>0202002150</t>
  </si>
  <si>
    <t>02150</t>
  </si>
  <si>
    <t>建研）総括運用費</t>
  </si>
  <si>
    <t>0202002151</t>
  </si>
  <si>
    <t>02151</t>
  </si>
  <si>
    <t>食）総括運用費</t>
  </si>
  <si>
    <t>0202002152</t>
  </si>
  <si>
    <t>02152</t>
  </si>
  <si>
    <t>0202002154</t>
  </si>
  <si>
    <t>0202002155</t>
  </si>
  <si>
    <t>0202002164</t>
  </si>
  <si>
    <t>0202002166</t>
  </si>
  <si>
    <t>0202002170</t>
  </si>
  <si>
    <t>0202002171</t>
  </si>
  <si>
    <t>0202002172</t>
  </si>
  <si>
    <t>0202002173</t>
  </si>
  <si>
    <t>0202002174</t>
  </si>
  <si>
    <t>0202002175</t>
  </si>
  <si>
    <t>0202002176</t>
  </si>
  <si>
    <t>0202002177</t>
  </si>
  <si>
    <t>0202002178</t>
  </si>
  <si>
    <t>0202002179</t>
  </si>
  <si>
    <t>0202002180</t>
  </si>
  <si>
    <t>0202002181</t>
  </si>
  <si>
    <t>0202002182</t>
  </si>
  <si>
    <t>0202002183</t>
  </si>
  <si>
    <t>0202002184</t>
  </si>
  <si>
    <t>0202002185</t>
  </si>
  <si>
    <t>0202002186</t>
  </si>
  <si>
    <t>0202002187</t>
  </si>
  <si>
    <t>0202002188</t>
  </si>
  <si>
    <t>0202002189</t>
  </si>
  <si>
    <t>0202002190</t>
  </si>
  <si>
    <t>0202002191</t>
  </si>
  <si>
    <t>0202002192</t>
  </si>
  <si>
    <t>0202002193</t>
  </si>
  <si>
    <t>0202002194</t>
  </si>
  <si>
    <t>0202002196</t>
  </si>
  <si>
    <t>0202002197</t>
  </si>
  <si>
    <t>0202002201</t>
  </si>
  <si>
    <t>0202002202</t>
  </si>
  <si>
    <t>0202002203</t>
  </si>
  <si>
    <t>0202002204</t>
  </si>
  <si>
    <t>0202002210</t>
  </si>
  <si>
    <t>0202002211</t>
  </si>
  <si>
    <t>0202002212</t>
  </si>
  <si>
    <t>0202002213</t>
  </si>
  <si>
    <t>0202002214</t>
  </si>
  <si>
    <t>0202002220</t>
  </si>
  <si>
    <t>0202002221</t>
  </si>
  <si>
    <t>0202002222</t>
  </si>
  <si>
    <t>0202002223</t>
  </si>
  <si>
    <t>0202002224</t>
  </si>
  <si>
    <t>0202002250</t>
  </si>
  <si>
    <t>0202002252</t>
  </si>
  <si>
    <t>0202002254</t>
  </si>
  <si>
    <t>0202002256</t>
  </si>
  <si>
    <t>0202002257</t>
  </si>
  <si>
    <t>基礎科目英語　人国</t>
  </si>
  <si>
    <t>0202002258</t>
  </si>
  <si>
    <t>0202002259</t>
  </si>
  <si>
    <t>基礎科目独仏中韓　人国</t>
  </si>
  <si>
    <t>0202002260</t>
  </si>
  <si>
    <t>0202002261</t>
  </si>
  <si>
    <t>0202002262</t>
  </si>
  <si>
    <t>0202002263</t>
  </si>
  <si>
    <t xml:space="preserve">（研）児童学科  </t>
  </si>
  <si>
    <t>0204004021</t>
  </si>
  <si>
    <t xml:space="preserve">（研）食物学科  </t>
  </si>
  <si>
    <t>0204004022</t>
  </si>
  <si>
    <t>（研）建築デザイン学科</t>
  </si>
  <si>
    <t>0204004024</t>
  </si>
  <si>
    <t xml:space="preserve">（研）被服学科  </t>
  </si>
  <si>
    <t>0204004025</t>
  </si>
  <si>
    <t>0204004026</t>
  </si>
  <si>
    <t>0204004027</t>
  </si>
  <si>
    <t xml:space="preserve">（研）物生科    </t>
  </si>
  <si>
    <t>0204004028</t>
  </si>
  <si>
    <t xml:space="preserve">（研）経済学科  </t>
  </si>
  <si>
    <t>0204004030</t>
  </si>
  <si>
    <t xml:space="preserve">（研）日文学科  </t>
  </si>
  <si>
    <t>0204004036</t>
  </si>
  <si>
    <t xml:space="preserve">（研）英文学科  </t>
  </si>
  <si>
    <t>0204004037</t>
  </si>
  <si>
    <t>0204004038</t>
  </si>
  <si>
    <t>0204004201</t>
  </si>
  <si>
    <t>0204004206</t>
  </si>
  <si>
    <t>0205005407</t>
  </si>
  <si>
    <t>0205005408</t>
  </si>
  <si>
    <t>0205005954</t>
  </si>
  <si>
    <t>0212002564</t>
  </si>
  <si>
    <t>0212002601</t>
  </si>
  <si>
    <t>0212002602</t>
  </si>
  <si>
    <t>0212002605</t>
  </si>
  <si>
    <t>0212002607</t>
  </si>
  <si>
    <t>0212002608</t>
  </si>
  <si>
    <t>0212002609</t>
  </si>
  <si>
    <t>0212002610</t>
  </si>
  <si>
    <t>0212002611</t>
  </si>
  <si>
    <t>0212002612</t>
  </si>
  <si>
    <t>0212002613</t>
  </si>
  <si>
    <t>0212002614</t>
  </si>
  <si>
    <t>0212002615</t>
  </si>
  <si>
    <t>0212002617</t>
  </si>
  <si>
    <t>0212002618</t>
  </si>
  <si>
    <t>0212002652</t>
  </si>
  <si>
    <t>0212002653</t>
  </si>
  <si>
    <t>0212002654</t>
  </si>
  <si>
    <t>0212002658</t>
  </si>
  <si>
    <t>0212002659</t>
  </si>
  <si>
    <t>0212002662</t>
  </si>
  <si>
    <t>0212002663</t>
  </si>
  <si>
    <t>0212002664</t>
  </si>
  <si>
    <t>0212002665</t>
  </si>
  <si>
    <t>0212002666</t>
  </si>
  <si>
    <t>0212002667</t>
  </si>
  <si>
    <t>0212002670</t>
  </si>
  <si>
    <t>0212002671</t>
  </si>
  <si>
    <t>0212002672</t>
  </si>
  <si>
    <t>0212002673</t>
  </si>
  <si>
    <t>0212002674</t>
  </si>
  <si>
    <t>0212002675</t>
  </si>
  <si>
    <t>0212002676</t>
  </si>
  <si>
    <t>0212002677</t>
  </si>
  <si>
    <t>0212002679</t>
  </si>
  <si>
    <t>0212002680</t>
  </si>
  <si>
    <t>0212007200</t>
  </si>
  <si>
    <t>0212072013</t>
  </si>
  <si>
    <t>0222207004</t>
  </si>
  <si>
    <t>0222207500</t>
  </si>
  <si>
    <t>0222207701</t>
  </si>
  <si>
    <t>0228007101</t>
  </si>
  <si>
    <t>0228007107</t>
  </si>
  <si>
    <t>実践プログラム（国内）</t>
  </si>
  <si>
    <t>0228007108</t>
  </si>
  <si>
    <t>07108</t>
  </si>
  <si>
    <t>0228007110</t>
  </si>
  <si>
    <t>0228007113</t>
  </si>
  <si>
    <t>0228007116</t>
  </si>
  <si>
    <t>0228007119</t>
  </si>
  <si>
    <t>0228007122</t>
  </si>
  <si>
    <t>0228007125</t>
  </si>
  <si>
    <t>0228007128</t>
  </si>
  <si>
    <t>0228007131</t>
  </si>
  <si>
    <t>0228007134</t>
  </si>
  <si>
    <t>0228007137</t>
  </si>
  <si>
    <t>0228007140</t>
  </si>
  <si>
    <t>0228007141</t>
  </si>
  <si>
    <t>0228007147</t>
  </si>
  <si>
    <t>0228007150</t>
  </si>
  <si>
    <t>0228007153</t>
  </si>
  <si>
    <t>0228007156</t>
  </si>
  <si>
    <t>0228007159</t>
  </si>
  <si>
    <t>0228007160</t>
  </si>
  <si>
    <t>0228007505</t>
  </si>
  <si>
    <t>0228007510</t>
  </si>
  <si>
    <t>0228007515</t>
  </si>
  <si>
    <t>0228007520</t>
  </si>
  <si>
    <t>0228007703</t>
  </si>
  <si>
    <t>0228025019</t>
  </si>
  <si>
    <t>0228025024</t>
  </si>
  <si>
    <t>0228025025</t>
  </si>
  <si>
    <t>0228025026</t>
  </si>
  <si>
    <t>0228025027</t>
  </si>
  <si>
    <t>0228025028</t>
  </si>
  <si>
    <t>0228025029</t>
  </si>
  <si>
    <t>0228025030</t>
  </si>
  <si>
    <t>0231031001</t>
  </si>
  <si>
    <t>0231031002</t>
  </si>
  <si>
    <t>0231031003</t>
  </si>
  <si>
    <t>0231031004</t>
  </si>
  <si>
    <t>0231031005</t>
  </si>
  <si>
    <t>0231031006</t>
  </si>
  <si>
    <t>0231031007</t>
  </si>
  <si>
    <t>0231031008</t>
  </si>
  <si>
    <t>0231031009</t>
  </si>
  <si>
    <t>0231031010</t>
  </si>
  <si>
    <t>0231031011</t>
  </si>
  <si>
    <t>0231031012</t>
  </si>
  <si>
    <t>0231031013</t>
  </si>
  <si>
    <t>0231031014</t>
  </si>
  <si>
    <t>0231031015</t>
  </si>
  <si>
    <t>0231031016</t>
  </si>
  <si>
    <t>0231031017</t>
  </si>
  <si>
    <t>0231031018</t>
  </si>
  <si>
    <t xml:space="preserve">宮崎　あかね口  </t>
  </si>
  <si>
    <t>0231031019</t>
  </si>
  <si>
    <t>0231031020</t>
  </si>
  <si>
    <t>0231031021</t>
  </si>
  <si>
    <t>伊吹美貴子口</t>
  </si>
  <si>
    <t>0231031022</t>
  </si>
  <si>
    <t>0231031023</t>
  </si>
  <si>
    <t>増田幸弘③口</t>
  </si>
  <si>
    <t>0231031024</t>
  </si>
  <si>
    <t>0231031025</t>
  </si>
  <si>
    <t>0231031026</t>
  </si>
  <si>
    <t>0231031027</t>
  </si>
  <si>
    <t>0231031028</t>
  </si>
  <si>
    <t>0231031029</t>
  </si>
  <si>
    <t>0231031030</t>
  </si>
  <si>
    <t>0231031031</t>
  </si>
  <si>
    <t xml:space="preserve">五関　正江口    </t>
  </si>
  <si>
    <t>0231031032</t>
  </si>
  <si>
    <t>0231031033</t>
  </si>
  <si>
    <t>0231031034</t>
  </si>
  <si>
    <t xml:space="preserve">佐藤　和哉口    </t>
  </si>
  <si>
    <t>0231031035</t>
  </si>
  <si>
    <t>0231031036</t>
  </si>
  <si>
    <t>0231031037</t>
  </si>
  <si>
    <t>0231031038</t>
  </si>
  <si>
    <t xml:space="preserve">三田　明弘口    </t>
  </si>
  <si>
    <t>0231031039</t>
  </si>
  <si>
    <t>0231031040</t>
  </si>
  <si>
    <t>0231031041</t>
  </si>
  <si>
    <t>0231031042</t>
  </si>
  <si>
    <t>0231031043</t>
  </si>
  <si>
    <t>0231031044</t>
  </si>
  <si>
    <t>坂田　仰口  ※使用停止</t>
  </si>
  <si>
    <t>0231031045</t>
  </si>
  <si>
    <t>0231031046</t>
  </si>
  <si>
    <t>0231031047</t>
  </si>
  <si>
    <t>0231031048</t>
  </si>
  <si>
    <t>0231031049</t>
  </si>
  <si>
    <t>0231031050</t>
  </si>
  <si>
    <t>0231031051</t>
  </si>
  <si>
    <t>0231031052</t>
  </si>
  <si>
    <t>0231031053</t>
  </si>
  <si>
    <t>0231031054</t>
  </si>
  <si>
    <t>0231031055</t>
  </si>
  <si>
    <t>0231031056</t>
  </si>
  <si>
    <t xml:space="preserve">天野　晴子口    </t>
  </si>
  <si>
    <t>0231031057</t>
  </si>
  <si>
    <t>0231031058</t>
  </si>
  <si>
    <t>0231031059</t>
  </si>
  <si>
    <t>0231031060</t>
  </si>
  <si>
    <t>0231031061</t>
  </si>
  <si>
    <t>0231031062</t>
  </si>
  <si>
    <t>0231031063</t>
  </si>
  <si>
    <t>0231031064</t>
  </si>
  <si>
    <t>中神明子口</t>
  </si>
  <si>
    <t>0231031065</t>
  </si>
  <si>
    <t>0231031066</t>
  </si>
  <si>
    <t xml:space="preserve">松井　貞子口    </t>
  </si>
  <si>
    <t>0231031067</t>
  </si>
  <si>
    <t>0231031068</t>
  </si>
  <si>
    <t>0231031069</t>
  </si>
  <si>
    <t>0231031070</t>
  </si>
  <si>
    <t>0231031071</t>
  </si>
  <si>
    <t>0231031072</t>
  </si>
  <si>
    <t>0231031073</t>
  </si>
  <si>
    <t>0231031074</t>
  </si>
  <si>
    <t>0231031075</t>
  </si>
  <si>
    <t>0231031076</t>
  </si>
  <si>
    <t>0231031077</t>
  </si>
  <si>
    <t xml:space="preserve">吉崎　静夫口    </t>
  </si>
  <si>
    <t>0231031078</t>
  </si>
  <si>
    <t>0231031079</t>
  </si>
  <si>
    <t>0231031080</t>
  </si>
  <si>
    <t>0231031081</t>
  </si>
  <si>
    <t>0231031082</t>
  </si>
  <si>
    <t>0231031083</t>
  </si>
  <si>
    <t>0231031084</t>
  </si>
  <si>
    <t>0231031085</t>
  </si>
  <si>
    <t>0231031086</t>
  </si>
  <si>
    <t>0231031087</t>
  </si>
  <si>
    <t>0231031088</t>
  </si>
  <si>
    <t>井本佐保里②口</t>
  </si>
  <si>
    <t>0231031089</t>
  </si>
  <si>
    <t>0231031090</t>
  </si>
  <si>
    <t>0231031091</t>
  </si>
  <si>
    <t>0231031092</t>
  </si>
  <si>
    <t>0231031093</t>
  </si>
  <si>
    <t>0231031094</t>
  </si>
  <si>
    <t>0231031095</t>
  </si>
  <si>
    <t>0231031096</t>
  </si>
  <si>
    <t>0231031097</t>
  </si>
  <si>
    <t>0231031098</t>
  </si>
  <si>
    <t>0231031099</t>
  </si>
  <si>
    <t>0231031100</t>
  </si>
  <si>
    <t>0231031101</t>
  </si>
  <si>
    <t>分担金　植田瑞昌②口</t>
  </si>
  <si>
    <t>0231031102</t>
  </si>
  <si>
    <t>0231031103</t>
  </si>
  <si>
    <t>0231031104</t>
  </si>
  <si>
    <t>0231031105</t>
  </si>
  <si>
    <t>0231031106</t>
  </si>
  <si>
    <t>0231031107</t>
  </si>
  <si>
    <t xml:space="preserve">今市　涼子口    </t>
  </si>
  <si>
    <t>0231031108</t>
  </si>
  <si>
    <t>0231031109</t>
  </si>
  <si>
    <t>0231031110</t>
  </si>
  <si>
    <t>0231031111</t>
  </si>
  <si>
    <t>0231031112</t>
  </si>
  <si>
    <t>0231031113</t>
  </si>
  <si>
    <t>0231031114</t>
  </si>
  <si>
    <t xml:space="preserve">平田　京子口    </t>
  </si>
  <si>
    <t>0231031115</t>
  </si>
  <si>
    <t>0231031116</t>
  </si>
  <si>
    <t>0231031117</t>
  </si>
  <si>
    <t>0231031118</t>
  </si>
  <si>
    <t>0231031119</t>
  </si>
  <si>
    <t>0231031120</t>
  </si>
  <si>
    <t>0231031121</t>
  </si>
  <si>
    <t>藤田玄②口</t>
  </si>
  <si>
    <t>0231031122</t>
  </si>
  <si>
    <t xml:space="preserve">澤本　和子口    </t>
  </si>
  <si>
    <t>0231031123</t>
  </si>
  <si>
    <t>0231031124</t>
  </si>
  <si>
    <t>0231031125</t>
  </si>
  <si>
    <t>熊野俊三口</t>
  </si>
  <si>
    <t>0231031126</t>
  </si>
  <si>
    <t>0231031127</t>
  </si>
  <si>
    <t>0231031128</t>
  </si>
  <si>
    <t>0231031129</t>
  </si>
  <si>
    <t xml:space="preserve">岩田　恵子口    </t>
  </si>
  <si>
    <t>0231031130</t>
  </si>
  <si>
    <t xml:space="preserve">上田　彩子口    </t>
  </si>
  <si>
    <t>0231031131</t>
  </si>
  <si>
    <t>0231031132</t>
  </si>
  <si>
    <t>0231031133</t>
  </si>
  <si>
    <t xml:space="preserve">永井　暁子口    </t>
  </si>
  <si>
    <t>0231031134</t>
  </si>
  <si>
    <t>0231031135</t>
  </si>
  <si>
    <t>0231031136</t>
  </si>
  <si>
    <t>0231031137</t>
  </si>
  <si>
    <t>0231031138</t>
  </si>
  <si>
    <t>0231031139</t>
  </si>
  <si>
    <t>0231031140</t>
  </si>
  <si>
    <t>0231031141</t>
  </si>
  <si>
    <t>0231031142</t>
  </si>
  <si>
    <t>0231031143</t>
  </si>
  <si>
    <t>0231031144</t>
  </si>
  <si>
    <t xml:space="preserve">北村　暁夫口    </t>
  </si>
  <si>
    <t>0231031145</t>
  </si>
  <si>
    <t>0231031146</t>
  </si>
  <si>
    <t xml:space="preserve">尾中　文哉口    </t>
  </si>
  <si>
    <t>0231031147</t>
  </si>
  <si>
    <t>0231031148</t>
  </si>
  <si>
    <t>0231031149</t>
  </si>
  <si>
    <t>0231031150</t>
  </si>
  <si>
    <t>0231031151</t>
  </si>
  <si>
    <t>0231031152</t>
  </si>
  <si>
    <t>0231031153</t>
  </si>
  <si>
    <t>0231031154</t>
  </si>
  <si>
    <t>0231031155</t>
  </si>
  <si>
    <t>0231031156</t>
  </si>
  <si>
    <t>0231031157</t>
  </si>
  <si>
    <t xml:space="preserve">林　忠一郎口    </t>
  </si>
  <si>
    <t>0231031158</t>
  </si>
  <si>
    <t>0231031159</t>
  </si>
  <si>
    <t>0231031160</t>
  </si>
  <si>
    <t>0231031161</t>
  </si>
  <si>
    <t xml:space="preserve">増田　幸弘口    </t>
  </si>
  <si>
    <t>0231031162</t>
  </si>
  <si>
    <t>0231031163</t>
  </si>
  <si>
    <t>0231031164</t>
  </si>
  <si>
    <t>0231031165</t>
  </si>
  <si>
    <t>西岡弥生②口</t>
  </si>
  <si>
    <t>0231031166</t>
  </si>
  <si>
    <t>0231031167</t>
  </si>
  <si>
    <t xml:space="preserve">西村　一之口    </t>
  </si>
  <si>
    <t>0231031168</t>
  </si>
  <si>
    <t>野崎久義口</t>
  </si>
  <si>
    <t>0231031169</t>
  </si>
  <si>
    <t>0231031170</t>
  </si>
  <si>
    <t>0231031171</t>
  </si>
  <si>
    <t>分担金　原田真澄口</t>
  </si>
  <si>
    <t>0231031172</t>
  </si>
  <si>
    <t>0231031173</t>
  </si>
  <si>
    <t>0231031174</t>
  </si>
  <si>
    <t>0231031175</t>
  </si>
  <si>
    <t>0231031176</t>
  </si>
  <si>
    <t>0231031177</t>
  </si>
  <si>
    <t>0231031178</t>
  </si>
  <si>
    <t>0231031179</t>
  </si>
  <si>
    <t xml:space="preserve">川端　康雄口    </t>
  </si>
  <si>
    <t>0231031180</t>
  </si>
  <si>
    <t>小川洋子口</t>
  </si>
  <si>
    <t>0231031181</t>
  </si>
  <si>
    <t>0231031182</t>
  </si>
  <si>
    <t>0231031183</t>
  </si>
  <si>
    <t xml:space="preserve">木村　真理子口  </t>
  </si>
  <si>
    <t>0231031184</t>
  </si>
  <si>
    <t>0231031185</t>
  </si>
  <si>
    <t>0231031186</t>
  </si>
  <si>
    <t>0231031187</t>
  </si>
  <si>
    <t>0231031188</t>
  </si>
  <si>
    <t>0231031189</t>
  </si>
  <si>
    <t xml:space="preserve">成田　龍一口    </t>
  </si>
  <si>
    <t>0231031190</t>
  </si>
  <si>
    <t>0231031191</t>
  </si>
  <si>
    <t>0231031192</t>
  </si>
  <si>
    <t xml:space="preserve">定行　まり子口  </t>
  </si>
  <si>
    <t>0231031193</t>
  </si>
  <si>
    <t xml:space="preserve">小川　賀代口    </t>
  </si>
  <si>
    <t>0231031194</t>
  </si>
  <si>
    <t>柳原恵津子口</t>
  </si>
  <si>
    <t>0231031195</t>
  </si>
  <si>
    <t xml:space="preserve">藤井　洋子口    </t>
  </si>
  <si>
    <t>0231031196</t>
  </si>
  <si>
    <t xml:space="preserve">杉山　直子口    </t>
  </si>
  <si>
    <t>0231031197</t>
  </si>
  <si>
    <t>0231031198</t>
  </si>
  <si>
    <t xml:space="preserve">渡邉　恵理子口  </t>
  </si>
  <si>
    <t>0231031199</t>
  </si>
  <si>
    <t>0231031200</t>
  </si>
  <si>
    <t>0231031201</t>
  </si>
  <si>
    <t>0231031202</t>
  </si>
  <si>
    <t>0231031203</t>
  </si>
  <si>
    <t xml:space="preserve">新藤　一敏口    </t>
  </si>
  <si>
    <t>0231031204</t>
  </si>
  <si>
    <t xml:space="preserve">成田　千恵口    </t>
  </si>
  <si>
    <t>0231031205</t>
  </si>
  <si>
    <t>0231031206</t>
  </si>
  <si>
    <t>0231031207</t>
  </si>
  <si>
    <t xml:space="preserve">篠原　聡子口    </t>
  </si>
  <si>
    <t>0231031208</t>
  </si>
  <si>
    <t xml:space="preserve">和賀　祥口      </t>
  </si>
  <si>
    <t>0231031209</t>
  </si>
  <si>
    <t>分担金　橋本昭彦口</t>
  </si>
  <si>
    <t>0231031210</t>
  </si>
  <si>
    <t xml:space="preserve">関本　弘之口    </t>
  </si>
  <si>
    <t>0231031211</t>
  </si>
  <si>
    <t>0231031212</t>
  </si>
  <si>
    <t>0231031213</t>
  </si>
  <si>
    <t xml:space="preserve">臼杵　陽口      </t>
  </si>
  <si>
    <t>0231031214</t>
  </si>
  <si>
    <t>0231031215</t>
  </si>
  <si>
    <t>0231031216</t>
  </si>
  <si>
    <t>0231031217</t>
  </si>
  <si>
    <t xml:space="preserve">今市　涼子③口  </t>
  </si>
  <si>
    <t>0231031218</t>
  </si>
  <si>
    <t xml:space="preserve">澤田　美砂子口  </t>
  </si>
  <si>
    <t>0231031219</t>
  </si>
  <si>
    <t>0231031220</t>
  </si>
  <si>
    <t xml:space="preserve">永田　典子②口  </t>
  </si>
  <si>
    <t>0231031221</t>
  </si>
  <si>
    <t xml:space="preserve">市川　さおり口  </t>
  </si>
  <si>
    <t>0231031222</t>
  </si>
  <si>
    <t xml:space="preserve">坂本　清恵口    </t>
  </si>
  <si>
    <t>0231031223</t>
  </si>
  <si>
    <t xml:space="preserve">林　久史口      </t>
  </si>
  <si>
    <t>0231031224</t>
  </si>
  <si>
    <t>0231031225</t>
  </si>
  <si>
    <t xml:space="preserve">中島　徹口      </t>
  </si>
  <si>
    <t>0231031226</t>
  </si>
  <si>
    <t>0231031227</t>
  </si>
  <si>
    <t>0231031228</t>
  </si>
  <si>
    <t>分担金　荻野亮吾②口</t>
  </si>
  <si>
    <t>0231031229</t>
  </si>
  <si>
    <t>0231031230</t>
  </si>
  <si>
    <t>0231031231</t>
  </si>
  <si>
    <t xml:space="preserve">夏井　利恵口    </t>
  </si>
  <si>
    <t>0231031232</t>
  </si>
  <si>
    <t xml:space="preserve">林　浩康口      </t>
  </si>
  <si>
    <t>0231031233</t>
  </si>
  <si>
    <t>0231031234</t>
  </si>
  <si>
    <t>0231031235</t>
  </si>
  <si>
    <t xml:space="preserve">加藤　玄口      </t>
  </si>
  <si>
    <t>0231031236</t>
  </si>
  <si>
    <t xml:space="preserve">森　由紀恵口    </t>
  </si>
  <si>
    <t>0231031237</t>
  </si>
  <si>
    <t xml:space="preserve">黒岩　亮子口    </t>
  </si>
  <si>
    <t>0231031238</t>
  </si>
  <si>
    <t xml:space="preserve">金沢　創口      </t>
  </si>
  <si>
    <t>0231031239</t>
  </si>
  <si>
    <t>0231031240</t>
  </si>
  <si>
    <t>0231031241</t>
  </si>
  <si>
    <t>0231031242</t>
  </si>
  <si>
    <t>0231031243</t>
  </si>
  <si>
    <t xml:space="preserve">分担金　金沢口  </t>
  </si>
  <si>
    <t>0231031244</t>
  </si>
  <si>
    <t>0231031245</t>
  </si>
  <si>
    <t>0231031246</t>
  </si>
  <si>
    <t xml:space="preserve">分担金　和賀口  </t>
  </si>
  <si>
    <t>0231031247</t>
  </si>
  <si>
    <t>0231031248</t>
  </si>
  <si>
    <t xml:space="preserve">分担金　山下口  </t>
  </si>
  <si>
    <t>0231031249</t>
  </si>
  <si>
    <t xml:space="preserve">分担金　薬袋口  </t>
  </si>
  <si>
    <t>0231031250</t>
  </si>
  <si>
    <t>0231031251</t>
  </si>
  <si>
    <t>0231031252</t>
  </si>
  <si>
    <t xml:space="preserve">分担金　永井口  </t>
  </si>
  <si>
    <t>0231031253</t>
  </si>
  <si>
    <t>分担金　沈潔③口</t>
  </si>
  <si>
    <t>0231031254</t>
  </si>
  <si>
    <t>0231031255</t>
  </si>
  <si>
    <t>0231031256</t>
  </si>
  <si>
    <t>0231031257</t>
  </si>
  <si>
    <t xml:space="preserve">分担金　西村口  </t>
  </si>
  <si>
    <t>0231031258</t>
  </si>
  <si>
    <t>0231031259</t>
  </si>
  <si>
    <t>0231031260</t>
  </si>
  <si>
    <t>0231031261</t>
  </si>
  <si>
    <t>分担金　永田典子口</t>
  </si>
  <si>
    <t>0231031262</t>
  </si>
  <si>
    <t>0231031263</t>
  </si>
  <si>
    <t xml:space="preserve">分担金　夏井口  </t>
  </si>
  <si>
    <t>0231031264</t>
  </si>
  <si>
    <t>0231031265</t>
  </si>
  <si>
    <t xml:space="preserve">分担金　田辺口  </t>
  </si>
  <si>
    <t>0231031266</t>
  </si>
  <si>
    <t>分担金　村山実和子③口</t>
  </si>
  <si>
    <t>0231031267</t>
  </si>
  <si>
    <t>0231031268</t>
  </si>
  <si>
    <t xml:space="preserve">川端　有子口    </t>
  </si>
  <si>
    <t>0231031269</t>
  </si>
  <si>
    <t>0231031270</t>
  </si>
  <si>
    <t>0231031271</t>
  </si>
  <si>
    <t>0231031272</t>
  </si>
  <si>
    <t xml:space="preserve">坂田　仰口      </t>
  </si>
  <si>
    <t>0231031273</t>
  </si>
  <si>
    <t>0231031274</t>
  </si>
  <si>
    <t xml:space="preserve">小池　孝子口    </t>
  </si>
  <si>
    <t>0231031275</t>
  </si>
  <si>
    <t xml:space="preserve">佐藤　香枝口    </t>
  </si>
  <si>
    <t>0231031276</t>
  </si>
  <si>
    <t>赤澤輝和口</t>
  </si>
  <si>
    <t>0231031277</t>
  </si>
  <si>
    <t>0231031278</t>
  </si>
  <si>
    <t xml:space="preserve">佐々木　直樹口  </t>
  </si>
  <si>
    <t>0231031279</t>
  </si>
  <si>
    <t xml:space="preserve">石川　孝重口    </t>
  </si>
  <si>
    <t>0231031280</t>
  </si>
  <si>
    <t>0231031281</t>
  </si>
  <si>
    <t xml:space="preserve">深町　昌司口    </t>
  </si>
  <si>
    <t>0231031282</t>
  </si>
  <si>
    <t xml:space="preserve">沈　潔口        </t>
  </si>
  <si>
    <t>0231031283</t>
  </si>
  <si>
    <t xml:space="preserve">大熊　加奈子口  </t>
  </si>
  <si>
    <t>0231031284</t>
  </si>
  <si>
    <t xml:space="preserve">横尾　京子口    </t>
  </si>
  <si>
    <t>0231031285</t>
  </si>
  <si>
    <t xml:space="preserve">横内　由紀恵口  </t>
  </si>
  <si>
    <t>0231031286</t>
  </si>
  <si>
    <t xml:space="preserve">藤原　宏子口    </t>
  </si>
  <si>
    <t>0231031287</t>
  </si>
  <si>
    <t>0231031288</t>
  </si>
  <si>
    <t>0231031289</t>
  </si>
  <si>
    <t>0231031290</t>
  </si>
  <si>
    <t>0231031291</t>
  </si>
  <si>
    <t>0231031292</t>
  </si>
  <si>
    <t>0231031293</t>
  </si>
  <si>
    <t>0231031294</t>
  </si>
  <si>
    <t>0231031295</t>
  </si>
  <si>
    <t>0231031296</t>
  </si>
  <si>
    <t>0231031297</t>
  </si>
  <si>
    <t>0231031298</t>
  </si>
  <si>
    <t>0231031299</t>
  </si>
  <si>
    <t>0231031300</t>
  </si>
  <si>
    <t>0231031301</t>
  </si>
  <si>
    <t>0231031302</t>
  </si>
  <si>
    <t>0231031303</t>
  </si>
  <si>
    <t xml:space="preserve">分担金　沈潔口  </t>
  </si>
  <si>
    <t>0231031304</t>
  </si>
  <si>
    <t xml:space="preserve">吉田　薫口      </t>
  </si>
  <si>
    <t>0231031305</t>
  </si>
  <si>
    <t xml:space="preserve">大場　昌子口    </t>
  </si>
  <si>
    <t>0231031306</t>
  </si>
  <si>
    <t>0231031307</t>
  </si>
  <si>
    <t>0231031308</t>
  </si>
  <si>
    <t>分担金　佐藤育子③口</t>
  </si>
  <si>
    <t>0231031309</t>
  </si>
  <si>
    <t>0231031310</t>
  </si>
  <si>
    <t>0231031311</t>
  </si>
  <si>
    <t>0231031312</t>
  </si>
  <si>
    <t>0231031313</t>
  </si>
  <si>
    <t>0231031314</t>
  </si>
  <si>
    <t>0231031315</t>
  </si>
  <si>
    <t>0231031316</t>
  </si>
  <si>
    <t>0231031317</t>
  </si>
  <si>
    <t>0231031318</t>
  </si>
  <si>
    <t>0231031319</t>
  </si>
  <si>
    <t>0231031320</t>
  </si>
  <si>
    <t>0231031321</t>
  </si>
  <si>
    <t>0231031322</t>
  </si>
  <si>
    <t>0231031323</t>
  </si>
  <si>
    <t>0231031324</t>
  </si>
  <si>
    <t>0231031325</t>
  </si>
  <si>
    <t>0231031326</t>
  </si>
  <si>
    <t>0231031327</t>
  </si>
  <si>
    <t>0231031328</t>
  </si>
  <si>
    <t>0231031329</t>
  </si>
  <si>
    <t>0231031330</t>
  </si>
  <si>
    <t>0231031331</t>
  </si>
  <si>
    <t>0231031332</t>
  </si>
  <si>
    <t>0231031333</t>
  </si>
  <si>
    <t>0231031334</t>
  </si>
  <si>
    <t>0231031335</t>
  </si>
  <si>
    <t>分担金　佐藤香枝③口</t>
  </si>
  <si>
    <t>0231031336</t>
  </si>
  <si>
    <t>0231031337</t>
  </si>
  <si>
    <t>0231031338</t>
  </si>
  <si>
    <t>0231031339</t>
  </si>
  <si>
    <t>0231031340</t>
  </si>
  <si>
    <t>0231031341</t>
  </si>
  <si>
    <t>0231031342</t>
  </si>
  <si>
    <t>0231031343</t>
  </si>
  <si>
    <t>0231031344</t>
  </si>
  <si>
    <t>0231031345</t>
  </si>
  <si>
    <t>0231031346</t>
  </si>
  <si>
    <t>0231031347</t>
  </si>
  <si>
    <t>0231031348</t>
  </si>
  <si>
    <t>0231031349</t>
  </si>
  <si>
    <t>0231031350</t>
  </si>
  <si>
    <t>0231031351</t>
  </si>
  <si>
    <t>0231031352</t>
  </si>
  <si>
    <t>0231031353</t>
  </si>
  <si>
    <t>0231031354</t>
  </si>
  <si>
    <t>0231031355</t>
  </si>
  <si>
    <t>0231031356</t>
  </si>
  <si>
    <t>0231031357</t>
  </si>
  <si>
    <t>近藤牧子口</t>
  </si>
  <si>
    <t>0231031358</t>
  </si>
  <si>
    <t>0231031359</t>
  </si>
  <si>
    <t>0231031360</t>
  </si>
  <si>
    <t>0231031361</t>
  </si>
  <si>
    <t>0231031362</t>
  </si>
  <si>
    <t>分担金　吉良智子口</t>
  </si>
  <si>
    <t>0231031363</t>
  </si>
  <si>
    <t>0231031364</t>
  </si>
  <si>
    <t>0231031365</t>
  </si>
  <si>
    <t>0231031366</t>
  </si>
  <si>
    <t>0231031367</t>
  </si>
  <si>
    <t>0231031368</t>
  </si>
  <si>
    <t>0231031369</t>
  </si>
  <si>
    <t>0231031370</t>
  </si>
  <si>
    <t>0231031371</t>
  </si>
  <si>
    <t>0231031372</t>
  </si>
  <si>
    <t>0231031373</t>
  </si>
  <si>
    <t>0231031374</t>
  </si>
  <si>
    <t>賈伊陽口</t>
  </si>
  <si>
    <t>0231031375</t>
  </si>
  <si>
    <t>0231031376</t>
  </si>
  <si>
    <t>0231031377</t>
  </si>
  <si>
    <t>0231031378</t>
  </si>
  <si>
    <t>0231031379</t>
  </si>
  <si>
    <t>0231031380</t>
  </si>
  <si>
    <t>0231031381</t>
  </si>
  <si>
    <t>0231031382</t>
  </si>
  <si>
    <t>0231031383</t>
  </si>
  <si>
    <t>0231031384</t>
  </si>
  <si>
    <t>0231031385</t>
  </si>
  <si>
    <t>0231031386</t>
  </si>
  <si>
    <t>0231031387</t>
  </si>
  <si>
    <t>0231031388</t>
  </si>
  <si>
    <t>0231031389</t>
  </si>
  <si>
    <t>0231031390</t>
  </si>
  <si>
    <t>0231031391</t>
  </si>
  <si>
    <t>0231031392</t>
  </si>
  <si>
    <t>0231031393</t>
  </si>
  <si>
    <t>0231031394</t>
  </si>
  <si>
    <t>0231031395</t>
  </si>
  <si>
    <t>0231031396</t>
  </si>
  <si>
    <t>0231031397</t>
  </si>
  <si>
    <t>0231031398</t>
  </si>
  <si>
    <t>分担金　石井辰典口</t>
  </si>
  <si>
    <t>0231031399</t>
  </si>
  <si>
    <t>0231031400</t>
  </si>
  <si>
    <t>0231031401</t>
  </si>
  <si>
    <t>0231031402</t>
  </si>
  <si>
    <t>0231031403</t>
  </si>
  <si>
    <t>分担金　川崎直樹②口</t>
  </si>
  <si>
    <t>0231031404</t>
  </si>
  <si>
    <t>0231031405</t>
  </si>
  <si>
    <t>0231031406</t>
  </si>
  <si>
    <t>0231031407</t>
  </si>
  <si>
    <t>0231031408</t>
  </si>
  <si>
    <t>0231031409</t>
  </si>
  <si>
    <t>0231031410</t>
  </si>
  <si>
    <t>0231031411</t>
  </si>
  <si>
    <t>0231031412</t>
  </si>
  <si>
    <t>0231031413</t>
  </si>
  <si>
    <t>0231031414</t>
  </si>
  <si>
    <t>0231031415</t>
  </si>
  <si>
    <t>0231031416</t>
  </si>
  <si>
    <t>0231031417</t>
  </si>
  <si>
    <t>分担金　福山博文②口</t>
  </si>
  <si>
    <t>0231031418</t>
  </si>
  <si>
    <t>分担金　桑嶋晋平②口</t>
  </si>
  <si>
    <t>0231031419</t>
  </si>
  <si>
    <t>0231031420</t>
  </si>
  <si>
    <t>0231031421</t>
  </si>
  <si>
    <t>0231031422</t>
  </si>
  <si>
    <t>0231031423</t>
  </si>
  <si>
    <t>0231031424</t>
  </si>
  <si>
    <t>0231031425</t>
  </si>
  <si>
    <t>0231031426</t>
  </si>
  <si>
    <t>0231031427</t>
  </si>
  <si>
    <t>0231031428</t>
  </si>
  <si>
    <t>0231031429</t>
  </si>
  <si>
    <t>0231031430</t>
  </si>
  <si>
    <t>0231031431</t>
  </si>
  <si>
    <t>0231031432</t>
  </si>
  <si>
    <t>0231031433</t>
  </si>
  <si>
    <t>0231031434</t>
  </si>
  <si>
    <t>0231031435</t>
  </si>
  <si>
    <t>0231031436</t>
  </si>
  <si>
    <t>0231031437</t>
  </si>
  <si>
    <t>0231031438</t>
  </si>
  <si>
    <t>0231031439</t>
  </si>
  <si>
    <t>0231031440</t>
  </si>
  <si>
    <t>0231031441</t>
  </si>
  <si>
    <t>0231031442</t>
  </si>
  <si>
    <t>0231031443</t>
  </si>
  <si>
    <t>分担金　吉田徹口</t>
  </si>
  <si>
    <t>0231031444</t>
  </si>
  <si>
    <t>0231031445</t>
  </si>
  <si>
    <t>0231031446</t>
  </si>
  <si>
    <t>0231031447</t>
  </si>
  <si>
    <t>0231031448</t>
  </si>
  <si>
    <t>0231031449</t>
  </si>
  <si>
    <t>0231031450</t>
  </si>
  <si>
    <t>0231031451</t>
  </si>
  <si>
    <t>0231031452</t>
  </si>
  <si>
    <t>0231031453</t>
  </si>
  <si>
    <t>0231031454</t>
  </si>
  <si>
    <t>0231031455</t>
  </si>
  <si>
    <t>0231031456</t>
  </si>
  <si>
    <t>0231031457</t>
  </si>
  <si>
    <t>0231031458</t>
  </si>
  <si>
    <t>0231031459</t>
  </si>
  <si>
    <t>0231031460</t>
  </si>
  <si>
    <t>0231031461</t>
  </si>
  <si>
    <t>0231031462</t>
  </si>
  <si>
    <t>井本佐保里口</t>
  </si>
  <si>
    <t>0231031463</t>
  </si>
  <si>
    <t>0231031464</t>
  </si>
  <si>
    <t>0231031465</t>
  </si>
  <si>
    <t>0231031466</t>
  </si>
  <si>
    <t>0231031467</t>
  </si>
  <si>
    <t>0231031468</t>
  </si>
  <si>
    <t>0231031469</t>
  </si>
  <si>
    <t>0231031470</t>
  </si>
  <si>
    <t>0231031471</t>
  </si>
  <si>
    <t>0231031472</t>
  </si>
  <si>
    <t>0231031473</t>
  </si>
  <si>
    <t>0231031474</t>
  </si>
  <si>
    <t>0231031475</t>
  </si>
  <si>
    <t>0231031476</t>
  </si>
  <si>
    <t>0231031477</t>
  </si>
  <si>
    <t>0231031478</t>
  </si>
  <si>
    <t>0231031479</t>
  </si>
  <si>
    <t>0231031480</t>
  </si>
  <si>
    <t>0231031481</t>
  </si>
  <si>
    <t>分担金　相田満口</t>
  </si>
  <si>
    <t>0231031482</t>
  </si>
  <si>
    <t>0231031483</t>
  </si>
  <si>
    <t>0231031484</t>
  </si>
  <si>
    <t>0231031485</t>
  </si>
  <si>
    <t>分担金　川崎直樹③口</t>
  </si>
  <si>
    <t>0231031486</t>
  </si>
  <si>
    <t>0231031487</t>
  </si>
  <si>
    <t>0231031488</t>
  </si>
  <si>
    <t>0231031489</t>
  </si>
  <si>
    <t>0231031490</t>
  </si>
  <si>
    <t>分担金　野辺陽子口</t>
  </si>
  <si>
    <t>0231031491</t>
  </si>
  <si>
    <t>0231031492</t>
  </si>
  <si>
    <t>0231031493</t>
  </si>
  <si>
    <t>0231031494</t>
  </si>
  <si>
    <t>0231031495</t>
  </si>
  <si>
    <t>0231031496</t>
  </si>
  <si>
    <t>0231031497</t>
  </si>
  <si>
    <t>分担金　荻野亮吾⑦口</t>
  </si>
  <si>
    <t>0231031498</t>
  </si>
  <si>
    <t>分担金　久保田静香口</t>
  </si>
  <si>
    <t>0231031499</t>
  </si>
  <si>
    <t>0231031500</t>
  </si>
  <si>
    <t>0231031501</t>
  </si>
  <si>
    <t>0231031502</t>
  </si>
  <si>
    <t>0231031503</t>
  </si>
  <si>
    <t>手塚惠美子口</t>
  </si>
  <si>
    <t>0231031504</t>
  </si>
  <si>
    <t>0231031505</t>
  </si>
  <si>
    <t>0231031506</t>
  </si>
  <si>
    <t>0231031507</t>
  </si>
  <si>
    <t>0231031508</t>
  </si>
  <si>
    <t>0231031509</t>
  </si>
  <si>
    <t>0231031510</t>
  </si>
  <si>
    <t>0231031511</t>
  </si>
  <si>
    <t>0231031512</t>
  </si>
  <si>
    <t>0231031513</t>
  </si>
  <si>
    <t>0231031514</t>
  </si>
  <si>
    <t>0231031515</t>
  </si>
  <si>
    <t>0231031516</t>
  </si>
  <si>
    <t>0231031517</t>
  </si>
  <si>
    <t>0231031518</t>
  </si>
  <si>
    <t>0231031519</t>
  </si>
  <si>
    <t>0231031520</t>
  </si>
  <si>
    <t>0231031521</t>
  </si>
  <si>
    <t>0231031522</t>
  </si>
  <si>
    <t>0231031523</t>
  </si>
  <si>
    <t>0231031524</t>
  </si>
  <si>
    <t>0231031525</t>
  </si>
  <si>
    <t>0231031526</t>
  </si>
  <si>
    <t>0231031527</t>
  </si>
  <si>
    <t>0231031528</t>
  </si>
  <si>
    <t>0231031529</t>
  </si>
  <si>
    <t>0231031530</t>
  </si>
  <si>
    <t>0231031531</t>
  </si>
  <si>
    <t>0231031532</t>
  </si>
  <si>
    <t>分担金　福山博文口</t>
  </si>
  <si>
    <t>0231031533</t>
  </si>
  <si>
    <t>分担金　永田典子②口</t>
  </si>
  <si>
    <t>0231031534</t>
  </si>
  <si>
    <t>0231031535</t>
  </si>
  <si>
    <t>0231031536</t>
  </si>
  <si>
    <t>原田真澄口</t>
  </si>
  <si>
    <t>0231031537</t>
  </si>
  <si>
    <t>0231031538</t>
  </si>
  <si>
    <t>0231031539</t>
  </si>
  <si>
    <t>0231031540</t>
  </si>
  <si>
    <t>0231031541</t>
  </si>
  <si>
    <t>0231031542</t>
  </si>
  <si>
    <t>0231031543</t>
  </si>
  <si>
    <t>0231031544</t>
  </si>
  <si>
    <t>0231031545</t>
  </si>
  <si>
    <t>0231031546</t>
  </si>
  <si>
    <t>0231031547</t>
  </si>
  <si>
    <t>0231031548</t>
  </si>
  <si>
    <t>0231031549</t>
  </si>
  <si>
    <t>0231031550</t>
  </si>
  <si>
    <t>0231031551</t>
  </si>
  <si>
    <t>0231031552</t>
  </si>
  <si>
    <t>0231031553</t>
  </si>
  <si>
    <t>0231031554</t>
  </si>
  <si>
    <t>0231031555</t>
  </si>
  <si>
    <t>0231031556</t>
  </si>
  <si>
    <t>0231031557</t>
  </si>
  <si>
    <t>0231031558</t>
  </si>
  <si>
    <t>0231031559</t>
  </si>
  <si>
    <t>0231031560</t>
  </si>
  <si>
    <t>0231031561</t>
  </si>
  <si>
    <t>0231031562</t>
  </si>
  <si>
    <t>0231031563</t>
  </si>
  <si>
    <t>分担金　井本佐保里口</t>
  </si>
  <si>
    <t>0231031564</t>
  </si>
  <si>
    <t>0231031565</t>
  </si>
  <si>
    <t>0231031566</t>
  </si>
  <si>
    <t>0231031567</t>
  </si>
  <si>
    <t>0231031568</t>
  </si>
  <si>
    <t>0231031569</t>
  </si>
  <si>
    <t>0231031570</t>
  </si>
  <si>
    <t>0231031571</t>
  </si>
  <si>
    <t>0231031572</t>
  </si>
  <si>
    <t>0231031573</t>
  </si>
  <si>
    <t>0231031574</t>
  </si>
  <si>
    <t>0231031575</t>
  </si>
  <si>
    <t>0231031576</t>
  </si>
  <si>
    <t>0231031577</t>
  </si>
  <si>
    <t>0231031578</t>
  </si>
  <si>
    <t>0231031579</t>
  </si>
  <si>
    <t>0231031580</t>
  </si>
  <si>
    <t>0231031581</t>
  </si>
  <si>
    <t>0231031582</t>
  </si>
  <si>
    <t>0231031583</t>
  </si>
  <si>
    <t>0231031584</t>
  </si>
  <si>
    <t>0231031585</t>
  </si>
  <si>
    <t>0231031586</t>
  </si>
  <si>
    <t>0231031587</t>
  </si>
  <si>
    <t>0231031588</t>
  </si>
  <si>
    <t>0231031589</t>
  </si>
  <si>
    <t>0231031590</t>
  </si>
  <si>
    <t>0231031591</t>
  </si>
  <si>
    <t>0231031592</t>
  </si>
  <si>
    <t xml:space="preserve">成果　谷中口    </t>
  </si>
  <si>
    <t>0231031601</t>
  </si>
  <si>
    <t xml:space="preserve">成果　岩田口    </t>
  </si>
  <si>
    <t>0231031602</t>
  </si>
  <si>
    <t xml:space="preserve">成果　高山口    </t>
  </si>
  <si>
    <t>0231031603</t>
  </si>
  <si>
    <t xml:space="preserve">成果　高橋口    </t>
  </si>
  <si>
    <t>0231031604</t>
  </si>
  <si>
    <t>0231031605</t>
  </si>
  <si>
    <t>0231031606</t>
  </si>
  <si>
    <t>0231031607</t>
  </si>
  <si>
    <t>0231031608</t>
  </si>
  <si>
    <t>0231031609</t>
  </si>
  <si>
    <t>0231031610</t>
  </si>
  <si>
    <t>0231031611</t>
  </si>
  <si>
    <t>0231031612</t>
  </si>
  <si>
    <t>0231031613</t>
  </si>
  <si>
    <t>0231031614</t>
  </si>
  <si>
    <t>0231031615</t>
  </si>
  <si>
    <t>0231031650</t>
  </si>
  <si>
    <t>0231031651</t>
  </si>
  <si>
    <t>0231031652</t>
  </si>
  <si>
    <t>0231031653</t>
  </si>
  <si>
    <t>0231031654</t>
  </si>
  <si>
    <t>0231031655</t>
  </si>
  <si>
    <t>0231031656</t>
  </si>
  <si>
    <t>0231031657</t>
  </si>
  <si>
    <t>0231031658</t>
  </si>
  <si>
    <t>0231031659</t>
  </si>
  <si>
    <t>0231031660</t>
  </si>
  <si>
    <t>0231031661</t>
  </si>
  <si>
    <t>0231031662</t>
  </si>
  <si>
    <t>0231031663</t>
  </si>
  <si>
    <t>0231031664</t>
  </si>
  <si>
    <t>0231031665</t>
  </si>
  <si>
    <t>0231031666</t>
  </si>
  <si>
    <t>0231031667</t>
  </si>
  <si>
    <t>0231031668</t>
  </si>
  <si>
    <t>0231031669</t>
  </si>
  <si>
    <t>0231031670</t>
  </si>
  <si>
    <t>0231031671</t>
  </si>
  <si>
    <t>0231031672</t>
  </si>
  <si>
    <t>0231031673</t>
  </si>
  <si>
    <t>0231031674</t>
  </si>
  <si>
    <t>0231031675</t>
  </si>
  <si>
    <t>0231031676</t>
  </si>
  <si>
    <t>0231031677</t>
  </si>
  <si>
    <t>0231031678</t>
  </si>
  <si>
    <t>0231031679</t>
  </si>
  <si>
    <t>0231031680</t>
  </si>
  <si>
    <t>0231031681</t>
  </si>
  <si>
    <t>0231031682</t>
  </si>
  <si>
    <t>0231031683</t>
  </si>
  <si>
    <t>0231031684</t>
  </si>
  <si>
    <t>0231031685</t>
  </si>
  <si>
    <t>0231031686</t>
  </si>
  <si>
    <t>0231031687</t>
  </si>
  <si>
    <t>0231031688</t>
  </si>
  <si>
    <t>0231031689</t>
  </si>
  <si>
    <t>0231031690</t>
  </si>
  <si>
    <t>0231031691</t>
  </si>
  <si>
    <t>0231031692</t>
  </si>
  <si>
    <t>0231031693</t>
  </si>
  <si>
    <t>0231031694</t>
  </si>
  <si>
    <t>0231031695</t>
  </si>
  <si>
    <t>0231031696</t>
  </si>
  <si>
    <t>0231031697</t>
  </si>
  <si>
    <t>0231031699</t>
  </si>
  <si>
    <t>0231031700</t>
  </si>
  <si>
    <t>0231031701</t>
  </si>
  <si>
    <t>0231031702</t>
  </si>
  <si>
    <t>0231031703</t>
  </si>
  <si>
    <t>0231031704</t>
  </si>
  <si>
    <t>0231031705</t>
  </si>
  <si>
    <t>0231031706</t>
  </si>
  <si>
    <t>0231031707</t>
  </si>
  <si>
    <t>0231031708</t>
  </si>
  <si>
    <t>0231031709</t>
  </si>
  <si>
    <t>0231031710</t>
  </si>
  <si>
    <t>0231031711</t>
  </si>
  <si>
    <t>0231031712</t>
  </si>
  <si>
    <t>0231031713</t>
  </si>
  <si>
    <t>0231031714</t>
  </si>
  <si>
    <t>0231031715</t>
  </si>
  <si>
    <t>0231031716</t>
  </si>
  <si>
    <t>0231031717</t>
  </si>
  <si>
    <t>0231031718</t>
  </si>
  <si>
    <t>0231031719</t>
  </si>
  <si>
    <t>0231031720</t>
  </si>
  <si>
    <t>0231031721</t>
  </si>
  <si>
    <t>0231031722</t>
  </si>
  <si>
    <t>0231031723</t>
  </si>
  <si>
    <t>0231031724</t>
  </si>
  <si>
    <t>0231031725</t>
  </si>
  <si>
    <t>0231031726</t>
  </si>
  <si>
    <t>0231031727</t>
  </si>
  <si>
    <t>0231031728</t>
  </si>
  <si>
    <t>0231031729</t>
  </si>
  <si>
    <t>0231031730</t>
  </si>
  <si>
    <t>0231031731</t>
  </si>
  <si>
    <t>0231031732</t>
  </si>
  <si>
    <t>0231031733</t>
  </si>
  <si>
    <t>0231031734</t>
  </si>
  <si>
    <t>0231031735</t>
  </si>
  <si>
    <t>0231031736</t>
  </si>
  <si>
    <t>0231031737</t>
  </si>
  <si>
    <t>0231031738</t>
  </si>
  <si>
    <t>0231031739</t>
  </si>
  <si>
    <t>0231031740</t>
  </si>
  <si>
    <t>0231031741</t>
  </si>
  <si>
    <t>間）賈伊陽口</t>
  </si>
  <si>
    <t>0231031742</t>
  </si>
  <si>
    <t>0231031743</t>
  </si>
  <si>
    <t>0231031744</t>
  </si>
  <si>
    <t>0231031745</t>
  </si>
  <si>
    <t>0231031746</t>
  </si>
  <si>
    <t>0231031747</t>
  </si>
  <si>
    <t>0231031748</t>
  </si>
  <si>
    <t>0231031749</t>
  </si>
  <si>
    <t>0231031750</t>
  </si>
  <si>
    <t>0231031751</t>
  </si>
  <si>
    <t>0231031752</t>
  </si>
  <si>
    <t>0231031753</t>
  </si>
  <si>
    <t>0231031754</t>
  </si>
  <si>
    <t>0231031755</t>
  </si>
  <si>
    <t>0231031756</t>
  </si>
  <si>
    <t>0231031757</t>
  </si>
  <si>
    <t>0231031758</t>
  </si>
  <si>
    <t>0231031759</t>
  </si>
  <si>
    <t>0231031760</t>
  </si>
  <si>
    <t>0231031761</t>
  </si>
  <si>
    <t>0231031762</t>
  </si>
  <si>
    <t>0231031763</t>
  </si>
  <si>
    <t>0231031764</t>
  </si>
  <si>
    <t>0231031765</t>
  </si>
  <si>
    <t>0231031766</t>
  </si>
  <si>
    <t>0231031767</t>
  </si>
  <si>
    <t>0231031768</t>
  </si>
  <si>
    <t>0231031769</t>
  </si>
  <si>
    <t>0231031770</t>
  </si>
  <si>
    <t>0231031771</t>
  </si>
  <si>
    <t>0231031772</t>
  </si>
  <si>
    <t>0231031773</t>
  </si>
  <si>
    <t>0231031774</t>
  </si>
  <si>
    <t>0231031775</t>
  </si>
  <si>
    <t>0231031776</t>
  </si>
  <si>
    <t>0231031777</t>
  </si>
  <si>
    <t>0231031778</t>
  </si>
  <si>
    <t>0231031779</t>
  </si>
  <si>
    <t>0231031780</t>
  </si>
  <si>
    <t>0231031781</t>
  </si>
  <si>
    <t>0231031782</t>
  </si>
  <si>
    <t>0231031783</t>
  </si>
  <si>
    <t>0231031784</t>
  </si>
  <si>
    <t>0231031785</t>
  </si>
  <si>
    <t>0231031786</t>
  </si>
  <si>
    <t>0231031787</t>
  </si>
  <si>
    <t>0231031788</t>
  </si>
  <si>
    <t>0231031789</t>
  </si>
  <si>
    <t>0231031790</t>
  </si>
  <si>
    <t>0231031791</t>
  </si>
  <si>
    <t>0231031792</t>
  </si>
  <si>
    <t>0231031793</t>
  </si>
  <si>
    <t>0231031794</t>
  </si>
  <si>
    <t>0231031795</t>
  </si>
  <si>
    <t>0231031796</t>
  </si>
  <si>
    <t>0231031797</t>
  </si>
  <si>
    <t>0231031798</t>
  </si>
  <si>
    <t>0231031799</t>
  </si>
  <si>
    <t>0231031800</t>
  </si>
  <si>
    <t>0231031801</t>
  </si>
  <si>
    <t>0231031802</t>
  </si>
  <si>
    <t xml:space="preserve">間）林　浩康口  </t>
  </si>
  <si>
    <t>0231031803</t>
  </si>
  <si>
    <t xml:space="preserve">間）吉田　薫口  </t>
  </si>
  <si>
    <t>0231031804</t>
  </si>
  <si>
    <t>0231031805</t>
  </si>
  <si>
    <t>0231031806</t>
  </si>
  <si>
    <t>0231031807</t>
  </si>
  <si>
    <t>0231031808</t>
  </si>
  <si>
    <t>0231031809</t>
  </si>
  <si>
    <t>0231031810</t>
  </si>
  <si>
    <t>0231031811</t>
  </si>
  <si>
    <t>0231031812</t>
  </si>
  <si>
    <t>0231031813</t>
  </si>
  <si>
    <t>0231031814</t>
  </si>
  <si>
    <t>0231031815</t>
  </si>
  <si>
    <t>0231031816</t>
  </si>
  <si>
    <t>0231031817</t>
  </si>
  <si>
    <t>0231031818</t>
  </si>
  <si>
    <t>0231031819</t>
  </si>
  <si>
    <t>0231031820</t>
  </si>
  <si>
    <t>0231031821</t>
  </si>
  <si>
    <t>0231031822</t>
  </si>
  <si>
    <t>0231031823</t>
  </si>
  <si>
    <t>0231031824</t>
  </si>
  <si>
    <t>0231031825</t>
  </si>
  <si>
    <t xml:space="preserve">間）坂田　仰口  </t>
  </si>
  <si>
    <t>0231031826</t>
  </si>
  <si>
    <t>0231031827</t>
  </si>
  <si>
    <t>0231031828</t>
  </si>
  <si>
    <t xml:space="preserve">間）佐藤香枝口  </t>
  </si>
  <si>
    <t>0231031829</t>
  </si>
  <si>
    <t>間）赤澤輝和口</t>
  </si>
  <si>
    <t>0231031830</t>
  </si>
  <si>
    <t>0231031831</t>
  </si>
  <si>
    <t>0231031832</t>
  </si>
  <si>
    <t>0231031833</t>
  </si>
  <si>
    <t>0231031834</t>
  </si>
  <si>
    <t>0231031835</t>
  </si>
  <si>
    <t>0231031836</t>
  </si>
  <si>
    <t xml:space="preserve">間）沈　潔口    </t>
  </si>
  <si>
    <t>0231031837</t>
  </si>
  <si>
    <t>0231031838</t>
  </si>
  <si>
    <t>0231031839</t>
  </si>
  <si>
    <t>0231031840</t>
  </si>
  <si>
    <t>0231031841</t>
  </si>
  <si>
    <t>0231031842</t>
  </si>
  <si>
    <t>0231031843</t>
  </si>
  <si>
    <t>0231031844</t>
  </si>
  <si>
    <t>0231031845</t>
  </si>
  <si>
    <t>0231031846</t>
  </si>
  <si>
    <t>0231031847</t>
  </si>
  <si>
    <t>0231031848</t>
  </si>
  <si>
    <t>0231031849</t>
  </si>
  <si>
    <t>0231031850</t>
  </si>
  <si>
    <t>0231031851</t>
  </si>
  <si>
    <t>0231031852</t>
  </si>
  <si>
    <t>0231031853</t>
  </si>
  <si>
    <t>0231031854</t>
  </si>
  <si>
    <t>0231031855</t>
  </si>
  <si>
    <t>0231031856</t>
  </si>
  <si>
    <t xml:space="preserve">間）野田博也口  </t>
  </si>
  <si>
    <t>0231031857</t>
  </si>
  <si>
    <t>0231031858</t>
  </si>
  <si>
    <t>0231031859</t>
  </si>
  <si>
    <t>0231031860</t>
  </si>
  <si>
    <t>0231031861</t>
  </si>
  <si>
    <t>0231031862</t>
  </si>
  <si>
    <t>0231031863</t>
  </si>
  <si>
    <t>0231031864</t>
  </si>
  <si>
    <t>0231031865</t>
  </si>
  <si>
    <t>0231031866</t>
  </si>
  <si>
    <t>0231031867</t>
  </si>
  <si>
    <t>0231031868</t>
  </si>
  <si>
    <t>0231031869</t>
  </si>
  <si>
    <t>0231031870</t>
  </si>
  <si>
    <t>0231031871</t>
  </si>
  <si>
    <t>0231031872</t>
  </si>
  <si>
    <t>0231031873</t>
  </si>
  <si>
    <t>0231031874</t>
  </si>
  <si>
    <t>0231031875</t>
  </si>
  <si>
    <t>0231031876</t>
  </si>
  <si>
    <t>0231031877</t>
  </si>
  <si>
    <t>0231031878</t>
  </si>
  <si>
    <t>0231031879</t>
  </si>
  <si>
    <t>0231031880</t>
  </si>
  <si>
    <t>0231031881</t>
  </si>
  <si>
    <t>0231031882</t>
  </si>
  <si>
    <t>0231031883</t>
  </si>
  <si>
    <t>0231031884</t>
  </si>
  <si>
    <t>0231031885</t>
  </si>
  <si>
    <t>0231031886</t>
  </si>
  <si>
    <t>0231031887</t>
  </si>
  <si>
    <t>0231031888</t>
  </si>
  <si>
    <t>0231031889</t>
  </si>
  <si>
    <t>0231031890</t>
  </si>
  <si>
    <t>0231031891</t>
  </si>
  <si>
    <t>0231031892</t>
  </si>
  <si>
    <t>0231031893</t>
  </si>
  <si>
    <t>0231031894</t>
  </si>
  <si>
    <t>0231031895</t>
  </si>
  <si>
    <t>0231031896</t>
  </si>
  <si>
    <t>0231031897</t>
  </si>
  <si>
    <t>0231031898</t>
  </si>
  <si>
    <t>0231031899</t>
  </si>
  <si>
    <t>0231031900</t>
  </si>
  <si>
    <t>0231031901</t>
  </si>
  <si>
    <t xml:space="preserve">間）今市涼子口  </t>
  </si>
  <si>
    <t>0231031902</t>
  </si>
  <si>
    <t>0231031903</t>
  </si>
  <si>
    <t xml:space="preserve">間）臼杵陽口    </t>
  </si>
  <si>
    <t>0231031904</t>
  </si>
  <si>
    <t>0231031905</t>
  </si>
  <si>
    <t>0231031906</t>
  </si>
  <si>
    <t xml:space="preserve">間）金沢　創口  </t>
  </si>
  <si>
    <t>0231031907</t>
  </si>
  <si>
    <t>間）伊吹美貴子口</t>
  </si>
  <si>
    <t>0231031908</t>
  </si>
  <si>
    <t>0231031909</t>
  </si>
  <si>
    <t xml:space="preserve">間）成田龍一口  </t>
  </si>
  <si>
    <t>0231031910</t>
  </si>
  <si>
    <t>0231031911</t>
  </si>
  <si>
    <t>0231031912</t>
  </si>
  <si>
    <t>0231031913</t>
  </si>
  <si>
    <t xml:space="preserve">間）吉崎静夫口  </t>
  </si>
  <si>
    <t>0231031914</t>
  </si>
  <si>
    <t>0231031915</t>
  </si>
  <si>
    <t xml:space="preserve">間）関本弘之口  </t>
  </si>
  <si>
    <t>0231031916</t>
  </si>
  <si>
    <t xml:space="preserve">間）天野晴子口  </t>
  </si>
  <si>
    <t>0231031917</t>
  </si>
  <si>
    <t xml:space="preserve">間）福原敏男口  </t>
  </si>
  <si>
    <t>0231031918</t>
  </si>
  <si>
    <t>0231031919</t>
  </si>
  <si>
    <t xml:space="preserve">間）澤本和子口  </t>
  </si>
  <si>
    <t>0231031920</t>
  </si>
  <si>
    <t>0231031921</t>
  </si>
  <si>
    <t xml:space="preserve">間）平田京子口  </t>
  </si>
  <si>
    <t>0231031922</t>
  </si>
  <si>
    <t xml:space="preserve">間）川端康雄口  </t>
  </si>
  <si>
    <t>0231031923</t>
  </si>
  <si>
    <t>間）小川洋子口</t>
  </si>
  <si>
    <t>0231031924</t>
  </si>
  <si>
    <t>0231031925</t>
  </si>
  <si>
    <t>0231031926</t>
  </si>
  <si>
    <t>0231031927</t>
  </si>
  <si>
    <t xml:space="preserve">間）坂本清恵口  </t>
  </si>
  <si>
    <t>0231031928</t>
  </si>
  <si>
    <t xml:space="preserve">間）中島徹口    </t>
  </si>
  <si>
    <t>0231031929</t>
  </si>
  <si>
    <t xml:space="preserve">間）林忠一郎口  </t>
  </si>
  <si>
    <t>0231031930</t>
  </si>
  <si>
    <t>0231031931</t>
  </si>
  <si>
    <t>0231031932</t>
  </si>
  <si>
    <t xml:space="preserve">間）津田眞弓口  </t>
  </si>
  <si>
    <t>0231031933</t>
  </si>
  <si>
    <t xml:space="preserve">間）佐藤和哉口  </t>
  </si>
  <si>
    <t>0231031934</t>
  </si>
  <si>
    <t xml:space="preserve">間）三田明弘口  </t>
  </si>
  <si>
    <t>0231031935</t>
  </si>
  <si>
    <t>0231031936</t>
  </si>
  <si>
    <t>0231031937</t>
  </si>
  <si>
    <t xml:space="preserve">間）尾中文哉口  </t>
  </si>
  <si>
    <t>0231031938</t>
  </si>
  <si>
    <t>0231031939</t>
  </si>
  <si>
    <t>0231031940</t>
  </si>
  <si>
    <t>0231031941</t>
  </si>
  <si>
    <t xml:space="preserve">間）加藤　玄口  </t>
  </si>
  <si>
    <t>0231031942</t>
  </si>
  <si>
    <t>0231031943</t>
  </si>
  <si>
    <t>0231031944</t>
  </si>
  <si>
    <t xml:space="preserve">間）永村眞口    </t>
  </si>
  <si>
    <t>0231031945</t>
  </si>
  <si>
    <t>0231031946</t>
  </si>
  <si>
    <t xml:space="preserve">間）松井貞子口  </t>
  </si>
  <si>
    <t>0231031947</t>
  </si>
  <si>
    <t>0231031948</t>
  </si>
  <si>
    <t>間）井本佐保里口</t>
  </si>
  <si>
    <t>0231031949</t>
  </si>
  <si>
    <t>0231031950</t>
  </si>
  <si>
    <t xml:space="preserve">間）岡田梓口    </t>
  </si>
  <si>
    <t>0231031951</t>
  </si>
  <si>
    <t>0231031952</t>
  </si>
  <si>
    <t xml:space="preserve">間）土金勇樹口  </t>
  </si>
  <si>
    <t>0231031953</t>
  </si>
  <si>
    <t>0231031954</t>
  </si>
  <si>
    <t xml:space="preserve">間）岩田恵子口  </t>
  </si>
  <si>
    <t>0231031955</t>
  </si>
  <si>
    <t>0231031956</t>
  </si>
  <si>
    <t>0231031957</t>
  </si>
  <si>
    <t xml:space="preserve">間）北村暁夫口  </t>
  </si>
  <si>
    <t>0231031958</t>
  </si>
  <si>
    <t>0231031959</t>
  </si>
  <si>
    <t xml:space="preserve">間）西村一之口  </t>
  </si>
  <si>
    <t>0231031960</t>
  </si>
  <si>
    <t xml:space="preserve">間）藤井恵子口  </t>
  </si>
  <si>
    <t>0231031961</t>
  </si>
  <si>
    <t>0231031962</t>
  </si>
  <si>
    <t xml:space="preserve">間）小川賀代口  </t>
  </si>
  <si>
    <t>0231031963</t>
  </si>
  <si>
    <t>0231031964</t>
  </si>
  <si>
    <t xml:space="preserve">間）藤井洋子口  </t>
  </si>
  <si>
    <t>0231031965</t>
  </si>
  <si>
    <t xml:space="preserve">間）杉山直子口  </t>
  </si>
  <si>
    <t>0231031966</t>
  </si>
  <si>
    <t>0231031967</t>
  </si>
  <si>
    <t>0231031968</t>
  </si>
  <si>
    <t xml:space="preserve">間）林久史口    </t>
  </si>
  <si>
    <t>0231031969</t>
  </si>
  <si>
    <t>0231031970</t>
  </si>
  <si>
    <t xml:space="preserve">間）夏井利恵口  </t>
  </si>
  <si>
    <t>0231031971</t>
  </si>
  <si>
    <t xml:space="preserve">間）共同⑦口    </t>
  </si>
  <si>
    <t>0231031972</t>
  </si>
  <si>
    <t xml:space="preserve">間）共同⑭口    </t>
  </si>
  <si>
    <t>0231031973</t>
  </si>
  <si>
    <t>0231031974</t>
  </si>
  <si>
    <t xml:space="preserve">間）共同⑳口    </t>
  </si>
  <si>
    <t>0231031975</t>
  </si>
  <si>
    <t xml:space="preserve">間）共同２１口  </t>
  </si>
  <si>
    <t>0231031976</t>
  </si>
  <si>
    <t>0231031977</t>
  </si>
  <si>
    <t>0231031978</t>
  </si>
  <si>
    <t>0231031979</t>
  </si>
  <si>
    <t>0231031980</t>
  </si>
  <si>
    <t>0231031981</t>
  </si>
  <si>
    <t>0231031982</t>
  </si>
  <si>
    <t>0231031983</t>
  </si>
  <si>
    <t>0231031984</t>
  </si>
  <si>
    <t>0231031985</t>
  </si>
  <si>
    <t>0231031986</t>
  </si>
  <si>
    <t>0231031987</t>
  </si>
  <si>
    <t>0231031988</t>
  </si>
  <si>
    <t>0231031989</t>
  </si>
  <si>
    <t>0231031990</t>
  </si>
  <si>
    <t>0231031991</t>
  </si>
  <si>
    <t xml:space="preserve">間）共同④口    </t>
  </si>
  <si>
    <t>0231031992</t>
  </si>
  <si>
    <t xml:space="preserve">間）共同③口    </t>
  </si>
  <si>
    <t>0231031993</t>
  </si>
  <si>
    <t xml:space="preserve">間）共同⑤口    </t>
  </si>
  <si>
    <t>0231031994</t>
  </si>
  <si>
    <t>0231031995</t>
  </si>
  <si>
    <t>0231031996</t>
  </si>
  <si>
    <t xml:space="preserve">間）五関正江口  </t>
  </si>
  <si>
    <t>0231031997</t>
  </si>
  <si>
    <t>0231031998</t>
  </si>
  <si>
    <t>0231031999</t>
  </si>
  <si>
    <t>0240040006</t>
  </si>
  <si>
    <t>指・建築デザイン学科</t>
  </si>
  <si>
    <t>0240040011</t>
  </si>
  <si>
    <t xml:space="preserve">指・英文学科    </t>
  </si>
  <si>
    <t>0240040013</t>
  </si>
  <si>
    <t>0240040020</t>
  </si>
  <si>
    <t>0240040021</t>
  </si>
  <si>
    <t>0240040022</t>
  </si>
  <si>
    <t>0240040023</t>
  </si>
  <si>
    <t>0240040024</t>
  </si>
  <si>
    <t>指・泉会設備（国際）</t>
  </si>
  <si>
    <t>0240040025</t>
  </si>
  <si>
    <t>40025</t>
  </si>
  <si>
    <t>0240040027</t>
  </si>
  <si>
    <t>0240040028</t>
  </si>
  <si>
    <t>0240040034</t>
  </si>
  <si>
    <t xml:space="preserve">指・食物学科    </t>
  </si>
  <si>
    <t>0240040041</t>
  </si>
  <si>
    <t>0240040042</t>
  </si>
  <si>
    <t>0240040044</t>
  </si>
  <si>
    <t>0240040047</t>
  </si>
  <si>
    <t>0240040048</t>
  </si>
  <si>
    <t>0240040049</t>
  </si>
  <si>
    <t xml:space="preserve">指・数学研究室  </t>
  </si>
  <si>
    <t>0240040053</t>
  </si>
  <si>
    <t xml:space="preserve">指・心理学専攻  </t>
  </si>
  <si>
    <t>0240040055</t>
  </si>
  <si>
    <t>0240040058</t>
  </si>
  <si>
    <t>0240040059</t>
  </si>
  <si>
    <t>0240040061</t>
  </si>
  <si>
    <t>0240040062</t>
  </si>
  <si>
    <t>0240040066</t>
  </si>
  <si>
    <t>0240040068</t>
  </si>
  <si>
    <t>0240040069</t>
  </si>
  <si>
    <t>0240040070</t>
  </si>
  <si>
    <t>0240040072</t>
  </si>
  <si>
    <t>0240040073</t>
  </si>
  <si>
    <t>0240040074</t>
  </si>
  <si>
    <t>0240040078</t>
  </si>
  <si>
    <t>0240040079</t>
  </si>
  <si>
    <t>0240040080</t>
  </si>
  <si>
    <t>0240040081</t>
  </si>
  <si>
    <t>0240040083</t>
  </si>
  <si>
    <t xml:space="preserve">指・曽我部夏子  </t>
  </si>
  <si>
    <t>0240040084</t>
  </si>
  <si>
    <t>0240040085</t>
  </si>
  <si>
    <t>0240040086</t>
  </si>
  <si>
    <t>0240040087</t>
  </si>
  <si>
    <t>0240040088</t>
  </si>
  <si>
    <t>0240040089</t>
  </si>
  <si>
    <t>0240040090</t>
  </si>
  <si>
    <t>0240040091</t>
  </si>
  <si>
    <t xml:space="preserve">指・市川さおり  </t>
  </si>
  <si>
    <t>0240040092</t>
  </si>
  <si>
    <t>0240040093</t>
  </si>
  <si>
    <t>0240040095</t>
  </si>
  <si>
    <t>0240040098</t>
  </si>
  <si>
    <t>0240040099</t>
  </si>
  <si>
    <t>0240040101</t>
  </si>
  <si>
    <t>0240040102</t>
  </si>
  <si>
    <t>0240040103</t>
  </si>
  <si>
    <t>0240040106</t>
  </si>
  <si>
    <t>0240040107</t>
  </si>
  <si>
    <t>0240040108</t>
  </si>
  <si>
    <t>0240040109</t>
  </si>
  <si>
    <t>0240040110</t>
  </si>
  <si>
    <t>0240040111</t>
  </si>
  <si>
    <t>0240040112</t>
  </si>
  <si>
    <t>0240040113</t>
  </si>
  <si>
    <t>0240040116</t>
  </si>
  <si>
    <t>0240040117</t>
  </si>
  <si>
    <t>0240040118</t>
  </si>
  <si>
    <t>0240040119</t>
  </si>
  <si>
    <t>0240040120</t>
  </si>
  <si>
    <t>0240040121</t>
  </si>
  <si>
    <t>0240040122</t>
  </si>
  <si>
    <t>0240040123</t>
  </si>
  <si>
    <t>0240040124</t>
  </si>
  <si>
    <t>0240040125</t>
  </si>
  <si>
    <t>0240040126</t>
  </si>
  <si>
    <t>0240040127</t>
  </si>
  <si>
    <t>0240040128</t>
  </si>
  <si>
    <t>0240040129</t>
  </si>
  <si>
    <t>0240040130</t>
  </si>
  <si>
    <t>0240040131</t>
  </si>
  <si>
    <t>指・榎本一郎研究費</t>
  </si>
  <si>
    <t>0240040132</t>
  </si>
  <si>
    <t>40132</t>
  </si>
  <si>
    <t>指・佐藤憲子研究費</t>
  </si>
  <si>
    <t>0240040133</t>
  </si>
  <si>
    <t>40133</t>
  </si>
  <si>
    <t>指・永田典子研究費</t>
  </si>
  <si>
    <t>0240040134</t>
  </si>
  <si>
    <t>40134</t>
  </si>
  <si>
    <t>山口千絵子記念グローバル化事業資金</t>
  </si>
  <si>
    <t>0240040135</t>
  </si>
  <si>
    <t>40135</t>
  </si>
  <si>
    <t>0250050001</t>
  </si>
  <si>
    <t>0250050002</t>
  </si>
  <si>
    <t>0250050003</t>
  </si>
  <si>
    <t>0250050004</t>
  </si>
  <si>
    <t>0250050005</t>
  </si>
  <si>
    <t>0250050006</t>
  </si>
  <si>
    <t>0250050007</t>
  </si>
  <si>
    <t>0250050010</t>
  </si>
  <si>
    <t>研究生費　薬袋</t>
  </si>
  <si>
    <t>0250050014</t>
  </si>
  <si>
    <t>0250050052</t>
  </si>
  <si>
    <t>0250050053</t>
  </si>
  <si>
    <t>0250050054</t>
  </si>
  <si>
    <t>0250050055</t>
  </si>
  <si>
    <t>0250050056</t>
  </si>
  <si>
    <t>研究生費　奥村</t>
  </si>
  <si>
    <t>0250050101</t>
  </si>
  <si>
    <t>50101</t>
  </si>
  <si>
    <t>研究生費　宮崎</t>
  </si>
  <si>
    <t>0250050107</t>
  </si>
  <si>
    <t>0250050152</t>
  </si>
  <si>
    <t>0250050154</t>
  </si>
  <si>
    <t>0250050155</t>
  </si>
  <si>
    <t>0250050158</t>
  </si>
  <si>
    <t>0250050159</t>
  </si>
  <si>
    <t>0250050161</t>
  </si>
  <si>
    <t>0250050168</t>
  </si>
  <si>
    <t>0250050174</t>
  </si>
  <si>
    <t>0250050175</t>
  </si>
  <si>
    <t>0250050176</t>
  </si>
  <si>
    <t>0250050372</t>
  </si>
  <si>
    <t>0250050502</t>
  </si>
  <si>
    <t>0250050503</t>
  </si>
  <si>
    <t>0250050551</t>
  </si>
  <si>
    <t>0250050552</t>
  </si>
  <si>
    <t>0250050557</t>
  </si>
  <si>
    <t>0250050560</t>
  </si>
  <si>
    <t>0250050561</t>
  </si>
  <si>
    <t>0250050701</t>
  </si>
  <si>
    <t>研究生費　森</t>
  </si>
  <si>
    <t>0250050702</t>
  </si>
  <si>
    <t>50702</t>
  </si>
  <si>
    <t xml:space="preserve">醍醐寺ＤＢ      </t>
  </si>
  <si>
    <t>0271071005</t>
  </si>
  <si>
    <t>0271071008</t>
  </si>
  <si>
    <t>0271071015</t>
  </si>
  <si>
    <t>0271071016</t>
  </si>
  <si>
    <t>0271071017</t>
  </si>
  <si>
    <t>0271071018</t>
  </si>
  <si>
    <t xml:space="preserve">間ＪＳＴ飯尾    </t>
  </si>
  <si>
    <t>0271071019</t>
  </si>
  <si>
    <t xml:space="preserve">抗酸化能の研究  </t>
  </si>
  <si>
    <t>0271071021</t>
  </si>
  <si>
    <t>0271071022</t>
  </si>
  <si>
    <t xml:space="preserve">ＪＳＴ林        </t>
  </si>
  <si>
    <t>0271071023</t>
  </si>
  <si>
    <t xml:space="preserve">間ＪＳＴ林      </t>
  </si>
  <si>
    <t>0271071024</t>
  </si>
  <si>
    <t xml:space="preserve">ＪＳＴ松影      </t>
  </si>
  <si>
    <t>0271071025</t>
  </si>
  <si>
    <t xml:space="preserve">間ＪＳＴ松影    </t>
  </si>
  <si>
    <t>0271071026</t>
  </si>
  <si>
    <t>0271071027</t>
  </si>
  <si>
    <t>0271071028</t>
  </si>
  <si>
    <t xml:space="preserve">間ＪＳＴ小舘    </t>
  </si>
  <si>
    <t>0271071029</t>
  </si>
  <si>
    <t>0271071030</t>
  </si>
  <si>
    <t>0271071031</t>
  </si>
  <si>
    <t xml:space="preserve">厚労科研坪倉    </t>
  </si>
  <si>
    <t>0271071032</t>
  </si>
  <si>
    <t xml:space="preserve">ＪＳＴ渡邉      </t>
  </si>
  <si>
    <t>0271071033</t>
  </si>
  <si>
    <t xml:space="preserve">間ＪＳＴ渡邉    </t>
  </si>
  <si>
    <t>0271071034</t>
  </si>
  <si>
    <t>0271071035</t>
  </si>
  <si>
    <t>0271071036</t>
  </si>
  <si>
    <t>0271071037</t>
  </si>
  <si>
    <t xml:space="preserve">花王　受託      </t>
  </si>
  <si>
    <t>0271071038</t>
  </si>
  <si>
    <t>0271071039</t>
  </si>
  <si>
    <t xml:space="preserve">大林組振動      </t>
  </si>
  <si>
    <t>0271071043</t>
  </si>
  <si>
    <t xml:space="preserve">富士通微小領域  </t>
  </si>
  <si>
    <t>0271071044</t>
  </si>
  <si>
    <t xml:space="preserve">ＪＳＴ清永      </t>
  </si>
  <si>
    <t>0271071045</t>
  </si>
  <si>
    <t xml:space="preserve">間ＪＳＴ清永    </t>
  </si>
  <si>
    <t>0271071046</t>
  </si>
  <si>
    <t xml:space="preserve">富士通光半導体  </t>
  </si>
  <si>
    <t>0271071047</t>
  </si>
  <si>
    <t>0271071048</t>
  </si>
  <si>
    <t>0271071049</t>
  </si>
  <si>
    <t xml:space="preserve">全社協　受託    </t>
  </si>
  <si>
    <t>0271071050</t>
  </si>
  <si>
    <t>0271071051</t>
  </si>
  <si>
    <t>0271071052</t>
  </si>
  <si>
    <t>0271071053</t>
  </si>
  <si>
    <t>0271071054</t>
  </si>
  <si>
    <t>0271071055</t>
  </si>
  <si>
    <t xml:space="preserve">ＪＳＴ先端　林  </t>
  </si>
  <si>
    <t>0271071056</t>
  </si>
  <si>
    <t>0271071057</t>
  </si>
  <si>
    <t>0271071058</t>
  </si>
  <si>
    <t>0271071059</t>
  </si>
  <si>
    <t>0271071060</t>
  </si>
  <si>
    <t>0271071061</t>
  </si>
  <si>
    <t>0271071062</t>
  </si>
  <si>
    <t>0271071063</t>
  </si>
  <si>
    <t>0271071064</t>
  </si>
  <si>
    <t>0271071065</t>
  </si>
  <si>
    <t>0271071066</t>
  </si>
  <si>
    <t>0271071067</t>
  </si>
  <si>
    <t>0271071068</t>
  </si>
  <si>
    <t>0271071069</t>
  </si>
  <si>
    <t>0271071070</t>
  </si>
  <si>
    <t xml:space="preserve">厚労科研五関    </t>
  </si>
  <si>
    <t>0271071071</t>
  </si>
  <si>
    <t>0271071072</t>
  </si>
  <si>
    <t>0271071073</t>
  </si>
  <si>
    <t>0271071074</t>
  </si>
  <si>
    <t>0271071075</t>
  </si>
  <si>
    <t>0271071076</t>
  </si>
  <si>
    <t>0271071077</t>
  </si>
  <si>
    <t xml:space="preserve">建築研究所委託  </t>
  </si>
  <si>
    <t>0271071079</t>
  </si>
  <si>
    <t>0271071080</t>
  </si>
  <si>
    <t>0271071081</t>
  </si>
  <si>
    <t>0271071082</t>
  </si>
  <si>
    <t xml:space="preserve">音事協　受託    </t>
  </si>
  <si>
    <t>0271071083</t>
  </si>
  <si>
    <t>0271071085</t>
  </si>
  <si>
    <t xml:space="preserve">厚労科研岩木    </t>
  </si>
  <si>
    <t>0271071086</t>
  </si>
  <si>
    <t xml:space="preserve">ファイザー受託  </t>
  </si>
  <si>
    <t>0271071087</t>
  </si>
  <si>
    <t xml:space="preserve">大正製薬共同①  </t>
  </si>
  <si>
    <t>0271071088</t>
  </si>
  <si>
    <t xml:space="preserve">大正製薬共同②  </t>
  </si>
  <si>
    <t>0271071089</t>
  </si>
  <si>
    <t>0271071090</t>
  </si>
  <si>
    <t xml:space="preserve">金融データ共同  </t>
  </si>
  <si>
    <t>0271071091</t>
  </si>
  <si>
    <t xml:space="preserve">ロート製薬共同  </t>
  </si>
  <si>
    <t>0271071092</t>
  </si>
  <si>
    <t xml:space="preserve">消費者庁　受託  </t>
  </si>
  <si>
    <t>0271071093</t>
  </si>
  <si>
    <t xml:space="preserve">東京ガス　受託  </t>
  </si>
  <si>
    <t>0271071094</t>
  </si>
  <si>
    <t>0271071095</t>
  </si>
  <si>
    <t>0271071096</t>
  </si>
  <si>
    <t>0271071097</t>
  </si>
  <si>
    <t>0271071098</t>
  </si>
  <si>
    <t>0271071099</t>
  </si>
  <si>
    <t>0271071100</t>
  </si>
  <si>
    <t>0271071102</t>
  </si>
  <si>
    <t>0271071103</t>
  </si>
  <si>
    <t>0271071104</t>
  </si>
  <si>
    <t>0271071106</t>
  </si>
  <si>
    <t>0271071107</t>
  </si>
  <si>
    <t>0271071109</t>
  </si>
  <si>
    <t>0271071111</t>
  </si>
  <si>
    <t>0271071112</t>
  </si>
  <si>
    <t>0271071113</t>
  </si>
  <si>
    <t>0271071116</t>
  </si>
  <si>
    <t>0271071117</t>
  </si>
  <si>
    <t>0271071118</t>
  </si>
  <si>
    <t>0271071119</t>
  </si>
  <si>
    <t>0271071120</t>
  </si>
  <si>
    <t>0271071121</t>
  </si>
  <si>
    <t>0271071122</t>
  </si>
  <si>
    <t>0271071123</t>
  </si>
  <si>
    <t>0271071124</t>
  </si>
  <si>
    <t>0271071125</t>
  </si>
  <si>
    <t>0271071126</t>
  </si>
  <si>
    <t>0271071127</t>
  </si>
  <si>
    <t>0271071128</t>
  </si>
  <si>
    <t>0271071129</t>
  </si>
  <si>
    <t>0271071130</t>
  </si>
  <si>
    <t>0271071131</t>
  </si>
  <si>
    <t>0271071132</t>
  </si>
  <si>
    <t>0271071133</t>
  </si>
  <si>
    <t>0271071134</t>
  </si>
  <si>
    <t>0271071135</t>
  </si>
  <si>
    <t>0271071136</t>
  </si>
  <si>
    <t>0271071137</t>
  </si>
  <si>
    <t>0271071138</t>
  </si>
  <si>
    <t>0271071139</t>
  </si>
  <si>
    <t>0271071140</t>
  </si>
  <si>
    <t>0271071141</t>
  </si>
  <si>
    <t>0271071142</t>
  </si>
  <si>
    <t>0271071143</t>
  </si>
  <si>
    <t>0271071144</t>
  </si>
  <si>
    <t>0271071145</t>
  </si>
  <si>
    <t>0271071146</t>
  </si>
  <si>
    <t>0271071147</t>
  </si>
  <si>
    <t>0271071148</t>
  </si>
  <si>
    <t>0271071149</t>
  </si>
  <si>
    <t>0271071150</t>
  </si>
  <si>
    <t>0271071151</t>
  </si>
  <si>
    <t>0271071152</t>
  </si>
  <si>
    <t>0271071153</t>
  </si>
  <si>
    <t>0271071154</t>
  </si>
  <si>
    <t>0271071155</t>
  </si>
  <si>
    <t>0271071156</t>
  </si>
  <si>
    <t>0271071157</t>
  </si>
  <si>
    <t>0271071158</t>
  </si>
  <si>
    <t>0271071159</t>
  </si>
  <si>
    <t>0271071160</t>
  </si>
  <si>
    <t>0271071161</t>
  </si>
  <si>
    <t>0271071162</t>
  </si>
  <si>
    <t>0271071163</t>
  </si>
  <si>
    <t>0271071164</t>
  </si>
  <si>
    <t>0271071165</t>
  </si>
  <si>
    <t>0271071166</t>
  </si>
  <si>
    <t>0271071167</t>
  </si>
  <si>
    <t>0271071168</t>
  </si>
  <si>
    <t>0271071169</t>
  </si>
  <si>
    <t>0271071170</t>
  </si>
  <si>
    <t>0271071171</t>
  </si>
  <si>
    <t>0271071172</t>
  </si>
  <si>
    <t>0271071173</t>
  </si>
  <si>
    <t>0271071175</t>
  </si>
  <si>
    <t>0271071176</t>
  </si>
  <si>
    <t>0271071177</t>
  </si>
  <si>
    <t>0271071178</t>
  </si>
  <si>
    <t>0271071179</t>
  </si>
  <si>
    <t>0271071181</t>
  </si>
  <si>
    <t>0271071182</t>
  </si>
  <si>
    <t>0271071183</t>
  </si>
  <si>
    <t>0271071184</t>
  </si>
  <si>
    <t>0271071185</t>
  </si>
  <si>
    <t>0271071186</t>
  </si>
  <si>
    <t>0271071187</t>
  </si>
  <si>
    <t>0271071188</t>
  </si>
  <si>
    <t>0271071189</t>
  </si>
  <si>
    <t>0271071191</t>
  </si>
  <si>
    <t>0271071192</t>
  </si>
  <si>
    <t>0271071193</t>
  </si>
  <si>
    <t>0271071194</t>
  </si>
  <si>
    <t>0271071195</t>
  </si>
  <si>
    <t>0271071196</t>
  </si>
  <si>
    <t>0271071198</t>
  </si>
  <si>
    <t>0271071199</t>
  </si>
  <si>
    <t>0271071200</t>
  </si>
  <si>
    <t>0271071201</t>
  </si>
  <si>
    <t>0271071202</t>
  </si>
  <si>
    <t>0271071203</t>
  </si>
  <si>
    <t>0271071205</t>
  </si>
  <si>
    <t>0271071206</t>
  </si>
  <si>
    <t>0271071207</t>
  </si>
  <si>
    <t>0271071208</t>
  </si>
  <si>
    <t>0271071209</t>
  </si>
  <si>
    <t>旭化成建材共同</t>
  </si>
  <si>
    <t>0271071210</t>
  </si>
  <si>
    <t>71210</t>
  </si>
  <si>
    <t>東芝ＤＳ・長谷川</t>
  </si>
  <si>
    <t>0271071211</t>
  </si>
  <si>
    <t>71211</t>
  </si>
  <si>
    <t>東芝ＤＳ・石黒</t>
  </si>
  <si>
    <t>0271071212</t>
  </si>
  <si>
    <t>71212</t>
  </si>
  <si>
    <t>東芝ＤＳ・秋本</t>
  </si>
  <si>
    <t>0271071213</t>
  </si>
  <si>
    <t>71213</t>
  </si>
  <si>
    <t>前川財団</t>
  </si>
  <si>
    <t>0271071214</t>
  </si>
  <si>
    <t>71214</t>
  </si>
  <si>
    <t>モリリン共同</t>
  </si>
  <si>
    <t>0271071215</t>
  </si>
  <si>
    <t>71215</t>
  </si>
  <si>
    <t>日清オイリオ受託</t>
  </si>
  <si>
    <t>0271071216</t>
  </si>
  <si>
    <t>71216</t>
  </si>
  <si>
    <t>日本モウルド工業</t>
  </si>
  <si>
    <t>0271071217</t>
  </si>
  <si>
    <t>71217</t>
  </si>
  <si>
    <t>小柳財団　澁谷</t>
  </si>
  <si>
    <t>0271071218</t>
  </si>
  <si>
    <t>71218</t>
  </si>
  <si>
    <t>小柳財団　大野</t>
  </si>
  <si>
    <t>0271071219</t>
  </si>
  <si>
    <t>71219</t>
  </si>
  <si>
    <t>全国大学体育連合</t>
  </si>
  <si>
    <t>0271071220</t>
  </si>
  <si>
    <t>71220</t>
  </si>
  <si>
    <t>松井角平記念財団</t>
  </si>
  <si>
    <t>0271071221</t>
  </si>
  <si>
    <t>71221</t>
  </si>
  <si>
    <t>池谷科学技術財団助成　森屋</t>
  </si>
  <si>
    <t>0271071222</t>
  </si>
  <si>
    <t>71222</t>
  </si>
  <si>
    <t>旭硝子財団助成　井本</t>
  </si>
  <si>
    <t>0271071223</t>
  </si>
  <si>
    <t>71223</t>
  </si>
  <si>
    <t>三菱ケミカル共同</t>
  </si>
  <si>
    <t>0271071224</t>
  </si>
  <si>
    <t>71224</t>
  </si>
  <si>
    <t>マイトジェニック共同</t>
  </si>
  <si>
    <t>0271071225</t>
  </si>
  <si>
    <t>71225</t>
  </si>
  <si>
    <t>学習院大学受託</t>
  </si>
  <si>
    <t>0271071226</t>
  </si>
  <si>
    <t>71226</t>
  </si>
  <si>
    <t>小松マテーレ共同</t>
  </si>
  <si>
    <t>0271071227</t>
  </si>
  <si>
    <t>71227</t>
  </si>
  <si>
    <t>住総研助成</t>
  </si>
  <si>
    <t>0271071228</t>
  </si>
  <si>
    <t>71228</t>
  </si>
  <si>
    <t>阿弥陀院受託</t>
  </si>
  <si>
    <t>0271071229</t>
  </si>
  <si>
    <t>71229</t>
  </si>
  <si>
    <t>昭和ＭＩＤＤＲ共同</t>
  </si>
  <si>
    <t>0271071230</t>
  </si>
  <si>
    <t>71230</t>
  </si>
  <si>
    <t>豊島区受託　井本</t>
  </si>
  <si>
    <t>0271071231</t>
  </si>
  <si>
    <t>71231</t>
  </si>
  <si>
    <t>ヘルス・サイエンス・センター</t>
  </si>
  <si>
    <t>0271071232</t>
  </si>
  <si>
    <t>71232</t>
  </si>
  <si>
    <t>高橋産業経済研究　薬袋</t>
  </si>
  <si>
    <t>0271071233</t>
  </si>
  <si>
    <t>71233</t>
  </si>
  <si>
    <t>清水建設共同</t>
  </si>
  <si>
    <t>0271071234</t>
  </si>
  <si>
    <t>71234</t>
  </si>
  <si>
    <t>フードスペシャリスト協会</t>
  </si>
  <si>
    <t>0271071401</t>
  </si>
  <si>
    <t>71401</t>
  </si>
  <si>
    <t>JSTさくらサイエンスプログラム</t>
  </si>
  <si>
    <t>0271071402</t>
  </si>
  <si>
    <t>71402</t>
  </si>
  <si>
    <t>0271071504</t>
  </si>
  <si>
    <t>0271071505</t>
  </si>
  <si>
    <t>0271071506</t>
  </si>
  <si>
    <t>0271071507</t>
  </si>
  <si>
    <t>0271071508</t>
  </si>
  <si>
    <t xml:space="preserve">屋外光空間通信  </t>
  </si>
  <si>
    <t>0271071509</t>
  </si>
  <si>
    <t xml:space="preserve">ＮＥＤＯ渡邉    </t>
  </si>
  <si>
    <t>0271071510</t>
  </si>
  <si>
    <t xml:space="preserve">間ＮＥＤＯ渡邉  </t>
  </si>
  <si>
    <t>0271071511</t>
  </si>
  <si>
    <t>0271071512</t>
  </si>
  <si>
    <t xml:space="preserve">牛乳学術研究    </t>
  </si>
  <si>
    <t>0271071513</t>
  </si>
  <si>
    <t>0271071514</t>
  </si>
  <si>
    <t>0271071515</t>
  </si>
  <si>
    <t xml:space="preserve">間ＮＥＤＯ事務  </t>
  </si>
  <si>
    <t>0271071516</t>
  </si>
  <si>
    <t xml:space="preserve">ＳＣＯＰＥ      </t>
  </si>
  <si>
    <t>0271071517</t>
  </si>
  <si>
    <t>0271071518</t>
  </si>
  <si>
    <t>0271071519</t>
  </si>
  <si>
    <t>0271071520</t>
  </si>
  <si>
    <t xml:space="preserve">ＮＥＤＯ佐藤    </t>
  </si>
  <si>
    <t>0271071521</t>
  </si>
  <si>
    <t>0271071522</t>
  </si>
  <si>
    <t>0271071523</t>
  </si>
  <si>
    <t>0271071524</t>
  </si>
  <si>
    <t>0271071525</t>
  </si>
  <si>
    <t>0271071526</t>
  </si>
  <si>
    <t>0271071527</t>
  </si>
  <si>
    <t>0271071528</t>
  </si>
  <si>
    <t>0271071529</t>
  </si>
  <si>
    <t>0271071531</t>
  </si>
  <si>
    <t>0271071532</t>
  </si>
  <si>
    <t>0271071533</t>
  </si>
  <si>
    <t>0271071534</t>
  </si>
  <si>
    <t>0271071535</t>
  </si>
  <si>
    <t>0271071536</t>
  </si>
  <si>
    <t>0271071537</t>
  </si>
  <si>
    <t>0271071538</t>
  </si>
  <si>
    <t>0271071539</t>
  </si>
  <si>
    <t>0271071540</t>
  </si>
  <si>
    <t>0271071541</t>
  </si>
  <si>
    <t>0271071542</t>
  </si>
  <si>
    <t>0271071543</t>
  </si>
  <si>
    <t>0271071544</t>
  </si>
  <si>
    <t>0271071545</t>
  </si>
  <si>
    <t>0271071546</t>
  </si>
  <si>
    <t>0271071547</t>
  </si>
  <si>
    <t>0271071548</t>
  </si>
  <si>
    <t>0271071550</t>
  </si>
  <si>
    <t>0271071551</t>
  </si>
  <si>
    <t>0271071552</t>
  </si>
  <si>
    <t>0271071553</t>
  </si>
  <si>
    <t>0271071554</t>
  </si>
  <si>
    <t>0271071555</t>
  </si>
  <si>
    <t>0271071556</t>
  </si>
  <si>
    <t>0271071557</t>
  </si>
  <si>
    <t>ﾌｧｲｻﾞｰﾍﾙｽﾘｻｰﾁ振興財団助成　</t>
  </si>
  <si>
    <t>0271071558</t>
  </si>
  <si>
    <t>0271071559</t>
  </si>
  <si>
    <t>0271071560</t>
  </si>
  <si>
    <t>0271071561</t>
  </si>
  <si>
    <t>0271071562</t>
  </si>
  <si>
    <t>0271071563</t>
  </si>
  <si>
    <t>0271071564</t>
  </si>
  <si>
    <t>0271071565</t>
  </si>
  <si>
    <t>0271071566</t>
  </si>
  <si>
    <t>0271071567</t>
  </si>
  <si>
    <t>0271071568</t>
  </si>
  <si>
    <t>0271071569</t>
  </si>
  <si>
    <t>0271071570</t>
  </si>
  <si>
    <t>0271071571</t>
  </si>
  <si>
    <t>0271071572</t>
  </si>
  <si>
    <t>0271071573</t>
  </si>
  <si>
    <t>0271071574</t>
  </si>
  <si>
    <t>0271071575</t>
  </si>
  <si>
    <t>0271071576</t>
  </si>
  <si>
    <t>0271071577</t>
  </si>
  <si>
    <t>0271071578</t>
  </si>
  <si>
    <t>0271071579</t>
  </si>
  <si>
    <t>0271071580</t>
  </si>
  <si>
    <t>0271071581</t>
  </si>
  <si>
    <t>0271071582</t>
  </si>
  <si>
    <t>0271071583</t>
  </si>
  <si>
    <t>0271071584</t>
  </si>
  <si>
    <t>0271071585</t>
  </si>
  <si>
    <t>0271071586</t>
  </si>
  <si>
    <t>0271071587</t>
  </si>
  <si>
    <t>0271071588</t>
  </si>
  <si>
    <t>0271071589</t>
  </si>
  <si>
    <t>0271071590</t>
  </si>
  <si>
    <t>0271071591</t>
  </si>
  <si>
    <t>0271071592</t>
  </si>
  <si>
    <t>0271071593</t>
  </si>
  <si>
    <t>0271071594</t>
  </si>
  <si>
    <t>0271071595</t>
  </si>
  <si>
    <t>0271071596</t>
  </si>
  <si>
    <t>0271071597</t>
  </si>
  <si>
    <t>0271071598</t>
  </si>
  <si>
    <t>0271071599</t>
  </si>
  <si>
    <t>0271071601</t>
  </si>
  <si>
    <t>0271071602</t>
  </si>
  <si>
    <t>0271071603</t>
  </si>
  <si>
    <t>0271071604</t>
  </si>
  <si>
    <t>0271071605</t>
  </si>
  <si>
    <t>0271071606</t>
  </si>
  <si>
    <t>0271071608</t>
  </si>
  <si>
    <t>0271071609</t>
  </si>
  <si>
    <t>0271071611</t>
  </si>
  <si>
    <t>KKAA寄附授業</t>
  </si>
  <si>
    <t>0271071612</t>
  </si>
  <si>
    <t>71612</t>
  </si>
  <si>
    <t>日本建築センター寄附授業</t>
  </si>
  <si>
    <t>0271071613</t>
  </si>
  <si>
    <t>71613</t>
  </si>
  <si>
    <t>0271071701</t>
  </si>
  <si>
    <t>0272072003</t>
  </si>
  <si>
    <t>0272072004</t>
  </si>
  <si>
    <t xml:space="preserve">研究施設        </t>
  </si>
  <si>
    <t>0272072005</t>
  </si>
  <si>
    <t>0272072006</t>
  </si>
  <si>
    <t>0272072009</t>
  </si>
  <si>
    <t>0272072010</t>
  </si>
  <si>
    <t>0272072011</t>
  </si>
  <si>
    <t>0272072012</t>
  </si>
  <si>
    <t>0272072014</t>
  </si>
  <si>
    <t xml:space="preserve">長期留学支援    </t>
  </si>
  <si>
    <t>0272072021</t>
  </si>
  <si>
    <t xml:space="preserve">戦略的国際連携  </t>
  </si>
  <si>
    <t>0272072022</t>
  </si>
  <si>
    <t xml:space="preserve">教員養成ＧＰ    </t>
  </si>
  <si>
    <t>0272072023</t>
  </si>
  <si>
    <t xml:space="preserve">社会人学び直し  </t>
  </si>
  <si>
    <t>0272072024</t>
  </si>
  <si>
    <t>0272072025</t>
  </si>
  <si>
    <t>0272072026</t>
  </si>
  <si>
    <t>0272072027</t>
  </si>
  <si>
    <t>0272072028</t>
  </si>
  <si>
    <t>0272072029</t>
  </si>
  <si>
    <t>0272072030</t>
  </si>
  <si>
    <t xml:space="preserve">女性農業者支援  </t>
  </si>
  <si>
    <t>0272072031</t>
  </si>
  <si>
    <t>0272072032</t>
  </si>
  <si>
    <t xml:space="preserve">女性キャリア研  </t>
  </si>
  <si>
    <t>0272072101</t>
  </si>
  <si>
    <t>0272072102</t>
  </si>
  <si>
    <t>0272072103</t>
  </si>
  <si>
    <t>0272072104</t>
  </si>
  <si>
    <t>0272072105</t>
  </si>
  <si>
    <t>0272072106</t>
  </si>
  <si>
    <t>0272072107</t>
  </si>
  <si>
    <t>0272072108</t>
  </si>
  <si>
    <t>0282107301</t>
  </si>
  <si>
    <t>0282107304</t>
  </si>
  <si>
    <t>0282125022</t>
  </si>
  <si>
    <t>0301001422</t>
  </si>
  <si>
    <t>0302002065</t>
  </si>
  <si>
    <t>0302002067</t>
  </si>
  <si>
    <t>0302002069</t>
  </si>
  <si>
    <t>0302002229</t>
  </si>
  <si>
    <t>0302002240</t>
  </si>
  <si>
    <t>0302002241</t>
  </si>
  <si>
    <t>0302002315</t>
  </si>
  <si>
    <t>0305008001</t>
  </si>
  <si>
    <t>0305025004</t>
  </si>
  <si>
    <t>0306008011</t>
  </si>
  <si>
    <t>0306008012</t>
  </si>
  <si>
    <t>0306025007</t>
  </si>
  <si>
    <t>0322208101</t>
  </si>
  <si>
    <t>0322208102</t>
  </si>
  <si>
    <t>0322230200</t>
  </si>
  <si>
    <t>0328008105</t>
  </si>
  <si>
    <t>0328008108</t>
  </si>
  <si>
    <t>0328008109</t>
  </si>
  <si>
    <t>0328008113</t>
  </si>
  <si>
    <t>0328008116</t>
  </si>
  <si>
    <t>0328008119</t>
  </si>
  <si>
    <t>0328008122</t>
  </si>
  <si>
    <t>0328008125</t>
  </si>
  <si>
    <t>0328008130</t>
  </si>
  <si>
    <t>0328008140</t>
  </si>
  <si>
    <t>0328008144</t>
  </si>
  <si>
    <t>0328008150</t>
  </si>
  <si>
    <t>0328008153</t>
  </si>
  <si>
    <t>0328008156</t>
  </si>
  <si>
    <t>学科対応経費</t>
  </si>
  <si>
    <t>0328008200</t>
  </si>
  <si>
    <t>08200</t>
  </si>
  <si>
    <t>0328025010</t>
  </si>
  <si>
    <t>0328025012</t>
  </si>
  <si>
    <t>0328025013</t>
  </si>
  <si>
    <t>0328025016</t>
  </si>
  <si>
    <t>0328025017</t>
  </si>
  <si>
    <t>0328025018</t>
  </si>
  <si>
    <t>0328025031</t>
  </si>
  <si>
    <t>0328025032</t>
  </si>
  <si>
    <t>0328025033</t>
  </si>
  <si>
    <t>0328025034</t>
  </si>
  <si>
    <t>0328030101</t>
  </si>
  <si>
    <t>0328030104</t>
  </si>
  <si>
    <t>0328030107</t>
  </si>
  <si>
    <t>0328030110</t>
  </si>
  <si>
    <t>0328030113</t>
  </si>
  <si>
    <t>0371070000</t>
  </si>
  <si>
    <t>70000</t>
  </si>
  <si>
    <t>日本語パートナーズ派遣プログラム</t>
  </si>
  <si>
    <t>0371071084</t>
  </si>
  <si>
    <t>0502002044</t>
  </si>
  <si>
    <t>0507009001</t>
  </si>
  <si>
    <t>0507009021</t>
  </si>
  <si>
    <t>0507009041</t>
  </si>
  <si>
    <t>0507009081</t>
  </si>
  <si>
    <t>0507009121</t>
  </si>
  <si>
    <t>0507009141</t>
  </si>
  <si>
    <t>0507009161</t>
  </si>
  <si>
    <t>0507009181</t>
  </si>
  <si>
    <t>0507009201</t>
  </si>
  <si>
    <t>0507009221</t>
  </si>
  <si>
    <t>0507009301</t>
  </si>
  <si>
    <t>0507009351</t>
  </si>
  <si>
    <t>0528009501</t>
  </si>
  <si>
    <t>0528009521</t>
  </si>
  <si>
    <t>0528009541</t>
  </si>
  <si>
    <t>0607010001</t>
  </si>
  <si>
    <t>0607010005</t>
  </si>
  <si>
    <t>0607010010</t>
  </si>
  <si>
    <t>0607010015</t>
  </si>
  <si>
    <t>0607010020</t>
  </si>
  <si>
    <t>0607010030</t>
  </si>
  <si>
    <t>0607010040</t>
  </si>
  <si>
    <t>0628010100</t>
  </si>
  <si>
    <t>0628010200</t>
  </si>
  <si>
    <t>0640040501</t>
  </si>
  <si>
    <t>0640040502</t>
  </si>
  <si>
    <t>0640040503</t>
  </si>
  <si>
    <t>0640040504</t>
  </si>
  <si>
    <t>0640040508</t>
  </si>
  <si>
    <t>指・鈴木優美子記念奨学金</t>
  </si>
  <si>
    <t>0640040511</t>
  </si>
  <si>
    <t>40511</t>
  </si>
  <si>
    <t>0673110500</t>
  </si>
  <si>
    <t>0673110505</t>
  </si>
  <si>
    <t>0673110510</t>
  </si>
  <si>
    <t>0673110515</t>
  </si>
  <si>
    <t>0673110520</t>
  </si>
  <si>
    <t>0673110525</t>
  </si>
  <si>
    <t>0673210530</t>
  </si>
  <si>
    <t>0703011001</t>
  </si>
  <si>
    <t>0703011501</t>
  </si>
  <si>
    <t>0718011050</t>
  </si>
  <si>
    <t>0718011550</t>
  </si>
  <si>
    <t>0722211060</t>
  </si>
  <si>
    <t>0722211560</t>
  </si>
  <si>
    <t>0728011010</t>
  </si>
  <si>
    <t>0728011020</t>
  </si>
  <si>
    <t>0728011030</t>
  </si>
  <si>
    <t>0728011040</t>
  </si>
  <si>
    <t>0728011510</t>
  </si>
  <si>
    <t>0728011520</t>
  </si>
  <si>
    <t>0728011530</t>
  </si>
  <si>
    <t>0728011540</t>
  </si>
  <si>
    <t>0729111900</t>
  </si>
  <si>
    <t>0740040017</t>
  </si>
  <si>
    <t>0740040115</t>
  </si>
  <si>
    <t>0771071549</t>
  </si>
  <si>
    <t>0822212001</t>
  </si>
  <si>
    <t>0828012101</t>
  </si>
  <si>
    <t>0828012201</t>
  </si>
  <si>
    <t>0828012301</t>
  </si>
  <si>
    <t>0828012401</t>
  </si>
  <si>
    <t>デジタル・プラットフォーム</t>
  </si>
  <si>
    <t>0828012402</t>
  </si>
  <si>
    <t>12402</t>
  </si>
  <si>
    <t>0828012501</t>
  </si>
  <si>
    <t>0828012601</t>
  </si>
  <si>
    <t>0828012701</t>
  </si>
  <si>
    <t>0828012801</t>
  </si>
  <si>
    <t>成瀬記念館指定寄附による記念出版</t>
  </si>
  <si>
    <t>0828012802</t>
  </si>
  <si>
    <t>0828012901</t>
  </si>
  <si>
    <t>0840012802</t>
  </si>
  <si>
    <t>0912013801</t>
  </si>
  <si>
    <t>0912013802</t>
  </si>
  <si>
    <t>0912013803</t>
  </si>
  <si>
    <t>0921013701</t>
  </si>
  <si>
    <t>0922213601</t>
  </si>
  <si>
    <t>0928007104</t>
  </si>
  <si>
    <t>0928013001</t>
  </si>
  <si>
    <t>0928013004</t>
  </si>
  <si>
    <t>0928013007</t>
  </si>
  <si>
    <t>0928013010</t>
  </si>
  <si>
    <t>0928013013</t>
  </si>
  <si>
    <t>0928013201</t>
  </si>
  <si>
    <t>0928013301</t>
  </si>
  <si>
    <t>0928013401</t>
  </si>
  <si>
    <t>0928013404</t>
  </si>
  <si>
    <t>0928013407</t>
  </si>
  <si>
    <t>0928013410</t>
  </si>
  <si>
    <t>0928013413</t>
  </si>
  <si>
    <t>0928013416</t>
  </si>
  <si>
    <t>0928013419</t>
  </si>
  <si>
    <t>0928013422</t>
  </si>
  <si>
    <t>0928013424</t>
  </si>
  <si>
    <t>0928013425</t>
  </si>
  <si>
    <t>0928013428</t>
  </si>
  <si>
    <t>0928013431</t>
  </si>
  <si>
    <t>0928013434</t>
  </si>
  <si>
    <t>0928013437</t>
  </si>
  <si>
    <t>0928013438</t>
  </si>
  <si>
    <t>0928013440</t>
  </si>
  <si>
    <t>0928013441</t>
  </si>
  <si>
    <t>0928013443</t>
  </si>
  <si>
    <t>0928013449</t>
  </si>
  <si>
    <t>0928013501</t>
  </si>
  <si>
    <t>0971071110</t>
  </si>
  <si>
    <t>1005114101</t>
  </si>
  <si>
    <t>1005214104</t>
  </si>
  <si>
    <t>1005314107</t>
  </si>
  <si>
    <t>1005414110</t>
  </si>
  <si>
    <t>1005514113</t>
  </si>
  <si>
    <t>1006014121</t>
  </si>
  <si>
    <t>1007014131</t>
  </si>
  <si>
    <t>1007014134</t>
  </si>
  <si>
    <t>1007014137</t>
  </si>
  <si>
    <t>1009014151</t>
  </si>
  <si>
    <t>1009014152</t>
  </si>
  <si>
    <t>1010014161</t>
  </si>
  <si>
    <t>1010014162</t>
  </si>
  <si>
    <t>1017014171</t>
  </si>
  <si>
    <t>1017014174</t>
  </si>
  <si>
    <t>1017014177</t>
  </si>
  <si>
    <t>1020114181</t>
  </si>
  <si>
    <t>1021014191</t>
  </si>
  <si>
    <t>1021014194</t>
  </si>
  <si>
    <t>1021014197</t>
  </si>
  <si>
    <t>1024114201</t>
  </si>
  <si>
    <t>1024214204</t>
  </si>
  <si>
    <t>1024314207</t>
  </si>
  <si>
    <t>1024514210</t>
  </si>
  <si>
    <t>1025114213</t>
  </si>
  <si>
    <t>1025614220</t>
  </si>
  <si>
    <t>1028014301</t>
  </si>
  <si>
    <t>1028014304</t>
  </si>
  <si>
    <t>1028014307</t>
  </si>
  <si>
    <t>1028014310</t>
  </si>
  <si>
    <t>1028014313</t>
  </si>
  <si>
    <t>1028014316</t>
  </si>
  <si>
    <t>1028014321</t>
  </si>
  <si>
    <t>1028014331</t>
  </si>
  <si>
    <t>1028014340</t>
  </si>
  <si>
    <t>1028014341</t>
  </si>
  <si>
    <t>1035114800</t>
  </si>
  <si>
    <t>1040040505</t>
  </si>
  <si>
    <t>1073524101</t>
  </si>
  <si>
    <t>1073524111</t>
  </si>
  <si>
    <t>1073524121</t>
  </si>
  <si>
    <t>1081014401</t>
  </si>
  <si>
    <t>1081014421</t>
  </si>
  <si>
    <t>1081014441</t>
  </si>
  <si>
    <t>1081014471</t>
  </si>
  <si>
    <t>1081014481</t>
  </si>
  <si>
    <t>1081014491</t>
  </si>
  <si>
    <t>1081014501</t>
  </si>
  <si>
    <t>1081014502</t>
  </si>
  <si>
    <t>1081014503</t>
  </si>
  <si>
    <t>1081014504</t>
  </si>
  <si>
    <t>1081014505</t>
  </si>
  <si>
    <t>1081014506</t>
  </si>
  <si>
    <t>1081014507</t>
  </si>
  <si>
    <t>1081014508</t>
  </si>
  <si>
    <t>1081014509</t>
  </si>
  <si>
    <t>1081014510</t>
  </si>
  <si>
    <t>1081014511</t>
  </si>
  <si>
    <t>1081014512</t>
  </si>
  <si>
    <t>1081014598</t>
  </si>
  <si>
    <t>1081014599</t>
  </si>
  <si>
    <t>1081014601</t>
  </si>
  <si>
    <t>1081014701</t>
  </si>
  <si>
    <t>1081014711</t>
  </si>
  <si>
    <t>1081014721</t>
  </si>
  <si>
    <t>1081014731</t>
  </si>
  <si>
    <t>1081014741</t>
  </si>
  <si>
    <t>1082214751</t>
  </si>
  <si>
    <t>1082314761</t>
  </si>
  <si>
    <t>1107015450</t>
  </si>
  <si>
    <t>1107015470</t>
  </si>
  <si>
    <t>1107015471</t>
  </si>
  <si>
    <t>1107015472</t>
  </si>
  <si>
    <t>1107015480</t>
  </si>
  <si>
    <t>1117015571</t>
  </si>
  <si>
    <t>1117015580</t>
  </si>
  <si>
    <t>1122115110</t>
  </si>
  <si>
    <t>1122115111</t>
  </si>
  <si>
    <t>1122115112</t>
  </si>
  <si>
    <t>1122115113</t>
  </si>
  <si>
    <t>新棟建設事業</t>
  </si>
  <si>
    <t>1122115114</t>
  </si>
  <si>
    <t>15114</t>
  </si>
  <si>
    <t>施設中期計画</t>
  </si>
  <si>
    <t>1122115115</t>
  </si>
  <si>
    <t>15115</t>
  </si>
  <si>
    <t>1122115120</t>
  </si>
  <si>
    <t>1122115130</t>
  </si>
  <si>
    <t>1122115140</t>
  </si>
  <si>
    <t>1122115150</t>
  </si>
  <si>
    <t>1122115180</t>
  </si>
  <si>
    <t>1122115711</t>
  </si>
  <si>
    <t>1122115712</t>
  </si>
  <si>
    <t>1122115721</t>
  </si>
  <si>
    <t>1122118101</t>
  </si>
  <si>
    <t>1122118102</t>
  </si>
  <si>
    <t>1122118103</t>
  </si>
  <si>
    <t>1122118104</t>
  </si>
  <si>
    <t>1122118112</t>
  </si>
  <si>
    <t>1122118121</t>
  </si>
  <si>
    <t>1122118122</t>
  </si>
  <si>
    <t>1122215250</t>
  </si>
  <si>
    <t>1122215270</t>
  </si>
  <si>
    <t>1122215271</t>
  </si>
  <si>
    <t>1122215272</t>
  </si>
  <si>
    <t>豊明小学校創立120周年特別事業(設備管</t>
  </si>
  <si>
    <t>1122215273</t>
  </si>
  <si>
    <t>15273</t>
  </si>
  <si>
    <t>1122215280</t>
  </si>
  <si>
    <t>1122218201</t>
  </si>
  <si>
    <t>1122218211</t>
  </si>
  <si>
    <t>1122218214</t>
  </si>
  <si>
    <t>1125215620</t>
  </si>
  <si>
    <t>1125215672</t>
  </si>
  <si>
    <t>1128015373</t>
  </si>
  <si>
    <t>1128015380</t>
  </si>
  <si>
    <t>1128015390</t>
  </si>
  <si>
    <t>1128018331</t>
  </si>
  <si>
    <t>1128018334</t>
  </si>
  <si>
    <t>1128018335</t>
  </si>
  <si>
    <t>1128018336</t>
  </si>
  <si>
    <t>1128018342</t>
  </si>
  <si>
    <t>1128018343</t>
  </si>
  <si>
    <t>1129115801</t>
  </si>
  <si>
    <t>1129115802</t>
  </si>
  <si>
    <t>1172072001</t>
  </si>
  <si>
    <t>1172072002</t>
  </si>
  <si>
    <t>1172072007</t>
  </si>
  <si>
    <t>1172072008</t>
  </si>
  <si>
    <t>1173115630</t>
  </si>
  <si>
    <t>1205005001</t>
  </si>
  <si>
    <t>1205005002</t>
  </si>
  <si>
    <t>1205005005</t>
  </si>
  <si>
    <t>1205005006</t>
  </si>
  <si>
    <t xml:space="preserve">食物修論・新藤  </t>
  </si>
  <si>
    <t>1205005007</t>
  </si>
  <si>
    <t xml:space="preserve">食物特研・藤井  </t>
  </si>
  <si>
    <t>1205005008</t>
  </si>
  <si>
    <t>1205005010</t>
  </si>
  <si>
    <t xml:space="preserve">食物修論・佐藤  </t>
  </si>
  <si>
    <t>1205005011</t>
  </si>
  <si>
    <t>1205005012</t>
  </si>
  <si>
    <t xml:space="preserve">食物修論        </t>
  </si>
  <si>
    <t>1205005013</t>
  </si>
  <si>
    <t>食物修論・富永</t>
  </si>
  <si>
    <t>1205005014</t>
  </si>
  <si>
    <t xml:space="preserve">食物修論・丸山  </t>
  </si>
  <si>
    <t>1205005015</t>
  </si>
  <si>
    <t>1205005016</t>
  </si>
  <si>
    <t xml:space="preserve">食物修論・五関  </t>
  </si>
  <si>
    <t>1205005017</t>
  </si>
  <si>
    <t>1205005018</t>
  </si>
  <si>
    <t>1205005019</t>
  </si>
  <si>
    <t>建築デザイン②</t>
  </si>
  <si>
    <t>1205005020</t>
  </si>
  <si>
    <t>1205005023</t>
  </si>
  <si>
    <t xml:space="preserve">調理学特別実習  </t>
  </si>
  <si>
    <t>1205005026</t>
  </si>
  <si>
    <t>1205005027</t>
  </si>
  <si>
    <t>建築デザイン学</t>
  </si>
  <si>
    <t>1205005031</t>
  </si>
  <si>
    <t xml:space="preserve">被服修論        </t>
  </si>
  <si>
    <t>1205005041</t>
  </si>
  <si>
    <t xml:space="preserve">人間発達学      </t>
  </si>
  <si>
    <t>1205005071</t>
  </si>
  <si>
    <t xml:space="preserve">生活環境学      </t>
  </si>
  <si>
    <t>1205005072</t>
  </si>
  <si>
    <t>保育者養成22年度入学</t>
  </si>
  <si>
    <t>1205005100</t>
  </si>
  <si>
    <t xml:space="preserve">児　　童        </t>
  </si>
  <si>
    <t>1205005101</t>
  </si>
  <si>
    <t>1205005102</t>
  </si>
  <si>
    <t>保育者養成23年入学</t>
  </si>
  <si>
    <t>1205005103</t>
  </si>
  <si>
    <t>1205005104</t>
  </si>
  <si>
    <t>1205005105</t>
  </si>
  <si>
    <t>1205005106</t>
  </si>
  <si>
    <t>1205005107</t>
  </si>
  <si>
    <t>1205005108</t>
  </si>
  <si>
    <t xml:space="preserve">栄養教育論実習  </t>
  </si>
  <si>
    <t>1205005109</t>
  </si>
  <si>
    <t>1205005110</t>
  </si>
  <si>
    <t xml:space="preserve">調理学Ｂ        </t>
  </si>
  <si>
    <t>1205005111</t>
  </si>
  <si>
    <t xml:space="preserve">調理学          </t>
  </si>
  <si>
    <t>1205005112</t>
  </si>
  <si>
    <t xml:space="preserve">選択調理        </t>
  </si>
  <si>
    <t>1205005113</t>
  </si>
  <si>
    <t xml:space="preserve">解剖学実験      </t>
  </si>
  <si>
    <t>1205005114</t>
  </si>
  <si>
    <t xml:space="preserve">基礎生理学実験  </t>
  </si>
  <si>
    <t>1205005115</t>
  </si>
  <si>
    <t>1205005116</t>
  </si>
  <si>
    <t>1205005117</t>
  </si>
  <si>
    <t xml:space="preserve">応用栄養学実習  </t>
  </si>
  <si>
    <t>1205005119</t>
  </si>
  <si>
    <t>1205005120</t>
  </si>
  <si>
    <t>1205005121</t>
  </si>
  <si>
    <t xml:space="preserve">調理科学実験    </t>
  </si>
  <si>
    <t>1205005122</t>
  </si>
  <si>
    <t>1205005123</t>
  </si>
  <si>
    <t xml:space="preserve">基礎栄養学実験  </t>
  </si>
  <si>
    <t>1205005124</t>
  </si>
  <si>
    <t>1205005125</t>
  </si>
  <si>
    <t xml:space="preserve">臨床栄養学実験  </t>
  </si>
  <si>
    <t>1205005126</t>
  </si>
  <si>
    <t xml:space="preserve">臨床栄養実習    </t>
  </si>
  <si>
    <t>1205005127</t>
  </si>
  <si>
    <t xml:space="preserve">食品衛生学実験  </t>
  </si>
  <si>
    <t>1205005130</t>
  </si>
  <si>
    <t xml:space="preserve">生理学実験      </t>
  </si>
  <si>
    <t>1205005131</t>
  </si>
  <si>
    <t>1205005132</t>
  </si>
  <si>
    <t>1205005133</t>
  </si>
  <si>
    <t xml:space="preserve">食品学応用実験  </t>
  </si>
  <si>
    <t>1205005134</t>
  </si>
  <si>
    <t>1205005135</t>
  </si>
  <si>
    <t>1205005136</t>
  </si>
  <si>
    <t>1205005137</t>
  </si>
  <si>
    <t xml:space="preserve">栄養学実習Ⅰ    </t>
  </si>
  <si>
    <t>1205005138</t>
  </si>
  <si>
    <t xml:space="preserve">栄養学実習Ⅱ    </t>
  </si>
  <si>
    <t>1205005139</t>
  </si>
  <si>
    <t xml:space="preserve">ｆ・選択調理    </t>
  </si>
  <si>
    <t>1205005140</t>
  </si>
  <si>
    <t>1205005141</t>
  </si>
  <si>
    <t>1205005142</t>
  </si>
  <si>
    <t xml:space="preserve">食物卒論・新藤  </t>
  </si>
  <si>
    <t>1205005143</t>
  </si>
  <si>
    <t xml:space="preserve">食物卒論・永井  </t>
  </si>
  <si>
    <t>1205005144</t>
  </si>
  <si>
    <t>1205005145</t>
  </si>
  <si>
    <t>1205005146</t>
  </si>
  <si>
    <t>1205005147</t>
  </si>
  <si>
    <t xml:space="preserve">食物卒論・藤井  </t>
  </si>
  <si>
    <t>1205005148</t>
  </si>
  <si>
    <t>1205005149</t>
  </si>
  <si>
    <t>1205005150</t>
  </si>
  <si>
    <t>1205005151</t>
  </si>
  <si>
    <t xml:space="preserve">食物卒論・飯田  </t>
  </si>
  <si>
    <t>1205005152</t>
  </si>
  <si>
    <t xml:space="preserve">食物卒論・佐古  </t>
  </si>
  <si>
    <t>1205005153</t>
  </si>
  <si>
    <t xml:space="preserve">食物卒論・松井  </t>
  </si>
  <si>
    <t>1205005154</t>
  </si>
  <si>
    <t>1205005155</t>
  </si>
  <si>
    <t>1205005156</t>
  </si>
  <si>
    <t>1205005157</t>
  </si>
  <si>
    <t>建築デザイン</t>
  </si>
  <si>
    <t>1205005161</t>
  </si>
  <si>
    <t xml:space="preserve">被　　服        </t>
  </si>
  <si>
    <t>1205005171</t>
  </si>
  <si>
    <t>1205005172</t>
  </si>
  <si>
    <t xml:space="preserve">野外生理学－２  </t>
  </si>
  <si>
    <t>1205005174</t>
  </si>
  <si>
    <t xml:space="preserve">植物系統学      </t>
  </si>
  <si>
    <t>1205005179</t>
  </si>
  <si>
    <t xml:space="preserve">家庭科教育法    </t>
  </si>
  <si>
    <t>1205005181</t>
  </si>
  <si>
    <t xml:space="preserve">生活実習        </t>
  </si>
  <si>
    <t>1205005182</t>
  </si>
  <si>
    <t>1205005183</t>
  </si>
  <si>
    <t xml:space="preserve">生物学概論      </t>
  </si>
  <si>
    <t>1205005186</t>
  </si>
  <si>
    <t>1205005198</t>
  </si>
  <si>
    <t xml:space="preserve">日本語教育実習  </t>
  </si>
  <si>
    <t>1205005202</t>
  </si>
  <si>
    <t>1205005203</t>
  </si>
  <si>
    <t xml:space="preserve">日文・基礎講読  </t>
  </si>
  <si>
    <t>1205005204</t>
  </si>
  <si>
    <t xml:space="preserve">英　　文        </t>
  </si>
  <si>
    <t>1205005211</t>
  </si>
  <si>
    <t>1205005221</t>
  </si>
  <si>
    <t>1205005222</t>
  </si>
  <si>
    <t xml:space="preserve">物理（専門）    </t>
  </si>
  <si>
    <t>1205005301</t>
  </si>
  <si>
    <t xml:space="preserve">物理（基礎）    </t>
  </si>
  <si>
    <t>1205005302</t>
  </si>
  <si>
    <t xml:space="preserve">物理（総合）    </t>
  </si>
  <si>
    <t>1205005303</t>
  </si>
  <si>
    <t>1205005304</t>
  </si>
  <si>
    <t xml:space="preserve">数　　学        </t>
  </si>
  <si>
    <t>1205005331</t>
  </si>
  <si>
    <t>1205005351</t>
  </si>
  <si>
    <t>1205005353</t>
  </si>
  <si>
    <t>1205005354</t>
  </si>
  <si>
    <t>1205005355</t>
  </si>
  <si>
    <t>1205005356</t>
  </si>
  <si>
    <t>1205005357</t>
  </si>
  <si>
    <t>1205005358</t>
  </si>
  <si>
    <t>1205005359</t>
  </si>
  <si>
    <t>1205005360</t>
  </si>
  <si>
    <t>1205005361</t>
  </si>
  <si>
    <t xml:space="preserve">細胞生物学実験  </t>
  </si>
  <si>
    <t>1205005362</t>
  </si>
  <si>
    <t xml:space="preserve">遺伝学実験      </t>
  </si>
  <si>
    <t>1205005363</t>
  </si>
  <si>
    <t xml:space="preserve">植物生理学実験  </t>
  </si>
  <si>
    <t>1205005364</t>
  </si>
  <si>
    <t xml:space="preserve">動物生理学実験  </t>
  </si>
  <si>
    <t>1205005365</t>
  </si>
  <si>
    <t xml:space="preserve">超微構造学実験  </t>
  </si>
  <si>
    <t>1205005366</t>
  </si>
  <si>
    <t>1205005367</t>
  </si>
  <si>
    <t>1205005368</t>
  </si>
  <si>
    <t xml:space="preserve">物生共通        </t>
  </si>
  <si>
    <t>1205005369</t>
  </si>
  <si>
    <t>1205005370</t>
  </si>
  <si>
    <t>1205005371</t>
  </si>
  <si>
    <t>1205005372</t>
  </si>
  <si>
    <t>1205005373</t>
  </si>
  <si>
    <t>1205005374</t>
  </si>
  <si>
    <t>1205005381</t>
  </si>
  <si>
    <t>1205005382</t>
  </si>
  <si>
    <t>1205005383</t>
  </si>
  <si>
    <t>1205005384</t>
  </si>
  <si>
    <t>1205005385</t>
  </si>
  <si>
    <t>1205005386</t>
  </si>
  <si>
    <t>1205005387</t>
  </si>
  <si>
    <t>1205005388</t>
  </si>
  <si>
    <t>1205005391</t>
  </si>
  <si>
    <t>1205005392</t>
  </si>
  <si>
    <t xml:space="preserve">有機化学実験Ⅰ  </t>
  </si>
  <si>
    <t>1205005394</t>
  </si>
  <si>
    <t xml:space="preserve">有機化学実験Ⅱ  </t>
  </si>
  <si>
    <t>1205005395</t>
  </si>
  <si>
    <t xml:space="preserve">機器分析実験    </t>
  </si>
  <si>
    <t>1205005396</t>
  </si>
  <si>
    <t>1205005397</t>
  </si>
  <si>
    <t xml:space="preserve">物理化学実験Ⅰ  </t>
  </si>
  <si>
    <t>1205005398</t>
  </si>
  <si>
    <t xml:space="preserve">物理化学実験Ⅱ  </t>
  </si>
  <si>
    <t>1205005399</t>
  </si>
  <si>
    <t xml:space="preserve">ＬＬ（英語）    </t>
  </si>
  <si>
    <t>1205005401</t>
  </si>
  <si>
    <t>1205005402</t>
  </si>
  <si>
    <t>1205005403</t>
  </si>
  <si>
    <t>1205005404</t>
  </si>
  <si>
    <t>1205005405</t>
  </si>
  <si>
    <t>1205005406</t>
  </si>
  <si>
    <t>1205005409</t>
  </si>
  <si>
    <t>1205005410</t>
  </si>
  <si>
    <t>1205005411</t>
  </si>
  <si>
    <t>1205005412</t>
  </si>
  <si>
    <t>1205005413</t>
  </si>
  <si>
    <t>1205005414</t>
  </si>
  <si>
    <t>1205005415</t>
  </si>
  <si>
    <t>1205005416</t>
  </si>
  <si>
    <t>1205005417</t>
  </si>
  <si>
    <t>1205005501</t>
  </si>
  <si>
    <t>1205005504</t>
  </si>
  <si>
    <t xml:space="preserve">司書課程科目    </t>
  </si>
  <si>
    <t>1205005505</t>
  </si>
  <si>
    <t>1205005601</t>
  </si>
  <si>
    <t>1205005602</t>
  </si>
  <si>
    <t>1205005603</t>
  </si>
  <si>
    <t>1205005604</t>
  </si>
  <si>
    <t>1205005605</t>
  </si>
  <si>
    <t>1205005606</t>
  </si>
  <si>
    <t>1205005701</t>
  </si>
  <si>
    <t>1205005702</t>
  </si>
  <si>
    <t>1205005703</t>
  </si>
  <si>
    <t>1205005704</t>
  </si>
  <si>
    <t>1205005705</t>
  </si>
  <si>
    <t>1205005706</t>
  </si>
  <si>
    <t>1205005707</t>
  </si>
  <si>
    <t>1205005708</t>
  </si>
  <si>
    <t>1205005709</t>
  </si>
  <si>
    <t>1205005710</t>
  </si>
  <si>
    <t>1205005711</t>
  </si>
  <si>
    <t>1205005712</t>
  </si>
  <si>
    <t>1205005713</t>
  </si>
  <si>
    <t>1205005714</t>
  </si>
  <si>
    <t>1205005715</t>
  </si>
  <si>
    <t>1205005716</t>
  </si>
  <si>
    <t>1205005717</t>
  </si>
  <si>
    <t>1205005718</t>
  </si>
  <si>
    <t>1205005721</t>
  </si>
  <si>
    <t>1205005722</t>
  </si>
  <si>
    <t>1205005723</t>
  </si>
  <si>
    <t>1205005801</t>
  </si>
  <si>
    <t>1205005802</t>
  </si>
  <si>
    <t>1205005803</t>
  </si>
  <si>
    <t>1205005804</t>
  </si>
  <si>
    <t>1205005805</t>
  </si>
  <si>
    <t>1205005806</t>
  </si>
  <si>
    <t>1205005807</t>
  </si>
  <si>
    <t>1205005808</t>
  </si>
  <si>
    <t>1205005809</t>
  </si>
  <si>
    <t>1205005810</t>
  </si>
  <si>
    <t>1205005811</t>
  </si>
  <si>
    <t>1205005812</t>
  </si>
  <si>
    <t>1205005813</t>
  </si>
  <si>
    <t>1205005814</t>
  </si>
  <si>
    <t>化生A-21</t>
  </si>
  <si>
    <t>1205005815</t>
  </si>
  <si>
    <t>05815</t>
  </si>
  <si>
    <t>化生A-7</t>
  </si>
  <si>
    <t>1205005816</t>
  </si>
  <si>
    <t>05816</t>
  </si>
  <si>
    <t>化生B-6</t>
  </si>
  <si>
    <t>1205005817</t>
  </si>
  <si>
    <t>05817</t>
  </si>
  <si>
    <t>化生A-9</t>
  </si>
  <si>
    <t>1205005818</t>
  </si>
  <si>
    <t>05818</t>
  </si>
  <si>
    <t>化生A-11</t>
  </si>
  <si>
    <t>1205005819</t>
  </si>
  <si>
    <t>05819</t>
  </si>
  <si>
    <t>化生B-22</t>
  </si>
  <si>
    <t>1205005820</t>
  </si>
  <si>
    <t>05820</t>
  </si>
  <si>
    <t>社　　福</t>
  </si>
  <si>
    <t>1205005911</t>
  </si>
  <si>
    <t>1205005921</t>
  </si>
  <si>
    <t>1205005922</t>
  </si>
  <si>
    <t>1205005924</t>
  </si>
  <si>
    <t>1205005931</t>
  </si>
  <si>
    <t>1205005932</t>
  </si>
  <si>
    <t>実践プログラムⅠ</t>
  </si>
  <si>
    <t>1205005933</t>
  </si>
  <si>
    <t>05933</t>
  </si>
  <si>
    <t>予算額　調整用</t>
  </si>
  <si>
    <t>1205005999</t>
  </si>
  <si>
    <t>05999</t>
  </si>
  <si>
    <t>1205081400</t>
  </si>
  <si>
    <t>1205099999</t>
  </si>
  <si>
    <t>1207016700</t>
  </si>
  <si>
    <t>1222216200</t>
  </si>
  <si>
    <t>1228016000</t>
  </si>
  <si>
    <t>1228016300</t>
  </si>
  <si>
    <t>1228016400</t>
  </si>
  <si>
    <t>1228016500</t>
  </si>
  <si>
    <t>1228016600</t>
  </si>
  <si>
    <t>1228016900</t>
  </si>
  <si>
    <t>1228016998</t>
  </si>
  <si>
    <t>1228016999</t>
  </si>
  <si>
    <t>1232016100</t>
  </si>
  <si>
    <t xml:space="preserve">指・高等学校    </t>
  </si>
  <si>
    <t>1240040001</t>
  </si>
  <si>
    <t xml:space="preserve">指・中学校      </t>
  </si>
  <si>
    <t>1240040002</t>
  </si>
  <si>
    <t xml:space="preserve">指・小学校      </t>
  </si>
  <si>
    <t>1240040003</t>
  </si>
  <si>
    <t xml:space="preserve">指・幼稚園      </t>
  </si>
  <si>
    <t>1240040004</t>
  </si>
  <si>
    <t xml:space="preserve">平塚らいてう賞  </t>
  </si>
  <si>
    <t>1240040007</t>
  </si>
  <si>
    <t xml:space="preserve">指・中央図書館  </t>
  </si>
  <si>
    <t>1240040008</t>
  </si>
  <si>
    <t>1240040009</t>
  </si>
  <si>
    <t xml:space="preserve">指・萩沼文庫    </t>
  </si>
  <si>
    <t>1240040010</t>
  </si>
  <si>
    <t>1240040012</t>
  </si>
  <si>
    <t>1240040016</t>
  </si>
  <si>
    <t xml:space="preserve">指・森村豊明会  </t>
  </si>
  <si>
    <t>1240040057</t>
  </si>
  <si>
    <t>1240040076</t>
  </si>
  <si>
    <t>1240040077</t>
  </si>
  <si>
    <t>1240040082</t>
  </si>
  <si>
    <t>1240040096</t>
  </si>
  <si>
    <t>1240040097</t>
  </si>
  <si>
    <t>1240040105</t>
  </si>
  <si>
    <t>1240040114</t>
  </si>
  <si>
    <t>1240040301</t>
  </si>
  <si>
    <t>1273616997</t>
  </si>
  <si>
    <t>1299016301</t>
  </si>
  <si>
    <t>1299016302</t>
  </si>
  <si>
    <t>1299016303</t>
  </si>
  <si>
    <t>1299016304</t>
  </si>
  <si>
    <t>1312034802</t>
  </si>
  <si>
    <t>1312034803</t>
  </si>
  <si>
    <t>1312034804</t>
  </si>
  <si>
    <t>1312034811</t>
  </si>
  <si>
    <t>1315007001</t>
  </si>
  <si>
    <t>1328013446</t>
  </si>
  <si>
    <t>1328029041</t>
  </si>
  <si>
    <t>1328034001</t>
  </si>
  <si>
    <t>1328034002</t>
  </si>
  <si>
    <t>1328034004</t>
  </si>
  <si>
    <t>1328034007</t>
  </si>
  <si>
    <t>1328034010</t>
  </si>
  <si>
    <t>1328034013</t>
  </si>
  <si>
    <t>1328034201</t>
  </si>
  <si>
    <t>1328034301</t>
  </si>
  <si>
    <t>1328034401</t>
  </si>
  <si>
    <t>1328034801</t>
  </si>
  <si>
    <t>1329134701</t>
  </si>
  <si>
    <t>1340040201</t>
  </si>
  <si>
    <t>1340040202</t>
  </si>
  <si>
    <t>1402017049</t>
  </si>
  <si>
    <t>1402017201</t>
  </si>
  <si>
    <t>1405117041</t>
  </si>
  <si>
    <t>卒業セミナーＳ-実験</t>
  </si>
  <si>
    <t>1405217042</t>
  </si>
  <si>
    <t>1405317044</t>
  </si>
  <si>
    <t>1405417043</t>
  </si>
  <si>
    <t>1405517045</t>
  </si>
  <si>
    <t>1406017071</t>
  </si>
  <si>
    <t>1407017111</t>
  </si>
  <si>
    <t>1409017031</t>
  </si>
  <si>
    <t>1409017121</t>
  </si>
  <si>
    <t>1409017221</t>
  </si>
  <si>
    <t>1409017402</t>
  </si>
  <si>
    <t>1410017021</t>
  </si>
  <si>
    <t>1410017231</t>
  </si>
  <si>
    <t>1410017403</t>
  </si>
  <si>
    <t>1411017011</t>
  </si>
  <si>
    <t>1411017241</t>
  </si>
  <si>
    <t>1417017141</t>
  </si>
  <si>
    <t>1417017251</t>
  </si>
  <si>
    <t>1422217101</t>
  </si>
  <si>
    <t>1422217261</t>
  </si>
  <si>
    <t>1428017001</t>
  </si>
  <si>
    <t>1428017032</t>
  </si>
  <si>
    <t>1428017051</t>
  </si>
  <si>
    <t>1428017061</t>
  </si>
  <si>
    <t>1428017081</t>
  </si>
  <si>
    <t>1428017102</t>
  </si>
  <si>
    <t>1428017131</t>
  </si>
  <si>
    <t>1428017211</t>
  </si>
  <si>
    <t>1435117502</t>
  </si>
  <si>
    <t>1435117503</t>
  </si>
  <si>
    <t>1435117504</t>
  </si>
  <si>
    <t>1435117505</t>
  </si>
  <si>
    <t>山本　奬</t>
  </si>
  <si>
    <t>横向　慶子</t>
  </si>
  <si>
    <t>1450050714</t>
  </si>
  <si>
    <t>1473117151</t>
  </si>
  <si>
    <t>1473217152</t>
  </si>
  <si>
    <t>1802019501</t>
  </si>
  <si>
    <t>1802019503</t>
  </si>
  <si>
    <t>1802019505</t>
  </si>
  <si>
    <t>1802019507</t>
  </si>
  <si>
    <t>1802019509</t>
  </si>
  <si>
    <t>1802019511</t>
  </si>
  <si>
    <t>1802019513</t>
  </si>
  <si>
    <t>1802019515</t>
  </si>
  <si>
    <t>1802019517</t>
  </si>
  <si>
    <t>1802019519</t>
  </si>
  <si>
    <t>1802019520</t>
  </si>
  <si>
    <t>1802019521</t>
  </si>
  <si>
    <t>1802019523</t>
  </si>
  <si>
    <t>1802019601</t>
  </si>
  <si>
    <t>1802019603</t>
  </si>
  <si>
    <t>1802019605</t>
  </si>
  <si>
    <t>1802019607</t>
  </si>
  <si>
    <t>1802019609</t>
  </si>
  <si>
    <t>1802019641</t>
  </si>
  <si>
    <t>1802019651</t>
  </si>
  <si>
    <t>1802019661</t>
  </si>
  <si>
    <t>1802019671</t>
  </si>
  <si>
    <t>1802019681</t>
  </si>
  <si>
    <t>学園一貫教育推進（中学校）</t>
  </si>
  <si>
    <t>1802019690</t>
  </si>
  <si>
    <t>19690</t>
  </si>
  <si>
    <t>1802019701</t>
  </si>
  <si>
    <t>1802019703</t>
  </si>
  <si>
    <t>1802019705</t>
  </si>
  <si>
    <t>1802019707</t>
  </si>
  <si>
    <t>1802019709</t>
  </si>
  <si>
    <t>1802019711</t>
  </si>
  <si>
    <t>1802019713</t>
  </si>
  <si>
    <t>1802019715</t>
  </si>
  <si>
    <t>1802019717</t>
  </si>
  <si>
    <t>1802019719</t>
  </si>
  <si>
    <t>1802019721</t>
  </si>
  <si>
    <t>1802019723</t>
  </si>
  <si>
    <t>1802019725</t>
  </si>
  <si>
    <t>1802019727</t>
  </si>
  <si>
    <t>1802019728</t>
  </si>
  <si>
    <t>1802019729</t>
  </si>
  <si>
    <t>1802019731</t>
  </si>
  <si>
    <t>1802019733</t>
  </si>
  <si>
    <t>1802019735</t>
  </si>
  <si>
    <t>1802019801</t>
  </si>
  <si>
    <t>1802019803</t>
  </si>
  <si>
    <t>1802019805</t>
  </si>
  <si>
    <t>1802019807</t>
  </si>
  <si>
    <t>1802019827</t>
  </si>
  <si>
    <t>1802019841</t>
  </si>
  <si>
    <t>1802019851</t>
  </si>
  <si>
    <t>1802019861</t>
  </si>
  <si>
    <t>1802019871</t>
  </si>
  <si>
    <t>1802019881</t>
  </si>
  <si>
    <t>1802019882</t>
  </si>
  <si>
    <t>1802019903</t>
  </si>
  <si>
    <t>学園一貫教育推進（高等学校）</t>
  </si>
  <si>
    <t>1802019990</t>
  </si>
  <si>
    <t>19990</t>
  </si>
  <si>
    <t>1803019643</t>
  </si>
  <si>
    <t>1803019843</t>
  </si>
  <si>
    <t>中学校　中期計画　厚生補導</t>
  </si>
  <si>
    <t>1807019610</t>
  </si>
  <si>
    <t>19610</t>
  </si>
  <si>
    <t>1807019611</t>
  </si>
  <si>
    <t>1807019613</t>
  </si>
  <si>
    <t>1807019615</t>
  </si>
  <si>
    <t>1807019617</t>
  </si>
  <si>
    <t>1807019619</t>
  </si>
  <si>
    <t>1807019663</t>
  </si>
  <si>
    <t>高等学校　中期計画　厚生補導</t>
  </si>
  <si>
    <t>1807019808</t>
  </si>
  <si>
    <t>19808</t>
  </si>
  <si>
    <t>1807019809</t>
  </si>
  <si>
    <t>1807019811</t>
  </si>
  <si>
    <t>1807019813</t>
  </si>
  <si>
    <t>1807019815</t>
  </si>
  <si>
    <t>1807019817</t>
  </si>
  <si>
    <t>1807019863</t>
  </si>
  <si>
    <t>1814019905</t>
  </si>
  <si>
    <t>中高　カウンセリング　</t>
  </si>
  <si>
    <t>1816019901</t>
  </si>
  <si>
    <t>1817019625</t>
  </si>
  <si>
    <t>1817019626</t>
  </si>
  <si>
    <t>1817019825</t>
  </si>
  <si>
    <t>1817019826</t>
  </si>
  <si>
    <t>1817019951</t>
  </si>
  <si>
    <t>1817019952</t>
  </si>
  <si>
    <t>1822118111</t>
  </si>
  <si>
    <t>1822118151</t>
  </si>
  <si>
    <t>1822119941</t>
  </si>
  <si>
    <t>1822119961</t>
  </si>
  <si>
    <t>1822119971</t>
  </si>
  <si>
    <t>1822218251</t>
  </si>
  <si>
    <t>1822218252</t>
  </si>
  <si>
    <t>1822219673</t>
  </si>
  <si>
    <t>1822219873</t>
  </si>
  <si>
    <t>1822219907</t>
  </si>
  <si>
    <t>1822219909</t>
  </si>
  <si>
    <t>1822219913</t>
  </si>
  <si>
    <t>1822219943</t>
  </si>
  <si>
    <t>1822219963</t>
  </si>
  <si>
    <t>1822219973</t>
  </si>
  <si>
    <t>1828018302</t>
  </si>
  <si>
    <t>1828018312</t>
  </si>
  <si>
    <t>1828018321</t>
  </si>
  <si>
    <t>1828018341</t>
  </si>
  <si>
    <t>1828018351</t>
  </si>
  <si>
    <t>1828018352</t>
  </si>
  <si>
    <t>1828019621</t>
  </si>
  <si>
    <t>1828019623</t>
  </si>
  <si>
    <t>1828019819</t>
  </si>
  <si>
    <t>1828019823</t>
  </si>
  <si>
    <t>1828019911</t>
  </si>
  <si>
    <t>1828019915</t>
  </si>
  <si>
    <t>1828019965</t>
  </si>
  <si>
    <t>1828019975</t>
  </si>
  <si>
    <t>1828019976</t>
  </si>
  <si>
    <t>1873119821</t>
  </si>
  <si>
    <t>1882119828</t>
  </si>
  <si>
    <t>1902019201</t>
  </si>
  <si>
    <t>1902019203</t>
  </si>
  <si>
    <t>1902019204</t>
  </si>
  <si>
    <t>1902019205</t>
  </si>
  <si>
    <t>1902019206</t>
  </si>
  <si>
    <t>1902019207</t>
  </si>
  <si>
    <t>1902019208</t>
  </si>
  <si>
    <t>1902019209</t>
  </si>
  <si>
    <t>1902019210</t>
  </si>
  <si>
    <t>1902019211</t>
  </si>
  <si>
    <t>1902019212</t>
  </si>
  <si>
    <t>1902019213</t>
  </si>
  <si>
    <t>1902019215</t>
  </si>
  <si>
    <t>小学校・各種（金融・食育・コミュニケーシ</t>
  </si>
  <si>
    <t>1902019216</t>
  </si>
  <si>
    <t>19216</t>
  </si>
  <si>
    <t>小学校・一貫教育推進</t>
  </si>
  <si>
    <t>1902019217</t>
  </si>
  <si>
    <t>19217</t>
  </si>
  <si>
    <t>1902019251</t>
  </si>
  <si>
    <t>1902019255</t>
  </si>
  <si>
    <t>1902019256</t>
  </si>
  <si>
    <t>1902019257</t>
  </si>
  <si>
    <t>1902019258</t>
  </si>
  <si>
    <t>1903019220</t>
  </si>
  <si>
    <t>小学校・Homei Summer Sch</t>
  </si>
  <si>
    <t>1907019222</t>
  </si>
  <si>
    <t>19222</t>
  </si>
  <si>
    <t>1907019223</t>
  </si>
  <si>
    <t>1907019224</t>
  </si>
  <si>
    <t>1907019225</t>
  </si>
  <si>
    <t>1907019226</t>
  </si>
  <si>
    <t>1907019227</t>
  </si>
  <si>
    <t>1907019228</t>
  </si>
  <si>
    <t>1907019229</t>
  </si>
  <si>
    <t>1907019231</t>
  </si>
  <si>
    <t>1907019232</t>
  </si>
  <si>
    <t>1907019234</t>
  </si>
  <si>
    <t>1914019235</t>
  </si>
  <si>
    <t>1917019236</t>
  </si>
  <si>
    <t>1917019237</t>
  </si>
  <si>
    <t>1922119238</t>
  </si>
  <si>
    <t>1922219239</t>
  </si>
  <si>
    <t>1922219261</t>
  </si>
  <si>
    <t>1928019241</t>
  </si>
  <si>
    <t>1928019242</t>
  </si>
  <si>
    <t>小学校・創立120周年記念事業</t>
  </si>
  <si>
    <t>1928019243</t>
  </si>
  <si>
    <t>19243</t>
  </si>
  <si>
    <t>1928019262</t>
  </si>
  <si>
    <t>1928019263</t>
  </si>
  <si>
    <t>1973419301</t>
  </si>
  <si>
    <t>小・教員研修</t>
  </si>
  <si>
    <t>1982119288</t>
  </si>
  <si>
    <t>19288</t>
  </si>
  <si>
    <t>2002019101</t>
  </si>
  <si>
    <t>幼稚園・一貫教育</t>
  </si>
  <si>
    <t>2002019102</t>
  </si>
  <si>
    <t>19102</t>
  </si>
  <si>
    <t>2002019103</t>
  </si>
  <si>
    <t>2002019104</t>
  </si>
  <si>
    <t>2003019105</t>
  </si>
  <si>
    <t>2007019107</t>
  </si>
  <si>
    <t>2007019108</t>
  </si>
  <si>
    <t>2007019109</t>
  </si>
  <si>
    <t>2007019110</t>
  </si>
  <si>
    <t>2007019111</t>
  </si>
  <si>
    <t>2007019112</t>
  </si>
  <si>
    <t>2014019118</t>
  </si>
  <si>
    <t>2017019120</t>
  </si>
  <si>
    <t>2022119121</t>
  </si>
  <si>
    <t>2022219122</t>
  </si>
  <si>
    <t>2028019130</t>
  </si>
  <si>
    <t>2028019131</t>
  </si>
  <si>
    <t>幼稚園・預り保育</t>
  </si>
  <si>
    <t>2073519132</t>
  </si>
  <si>
    <t>19132</t>
  </si>
  <si>
    <t>2112020502</t>
  </si>
  <si>
    <t>2117020001</t>
  </si>
  <si>
    <t>2117020002</t>
  </si>
  <si>
    <t>2117020003</t>
  </si>
  <si>
    <t>2117020004</t>
  </si>
  <si>
    <t>2117020005</t>
  </si>
  <si>
    <t>2117020006</t>
  </si>
  <si>
    <t>2117020007</t>
  </si>
  <si>
    <t>再編広報物制作</t>
  </si>
  <si>
    <t>2117020009</t>
  </si>
  <si>
    <t>2117020011</t>
  </si>
  <si>
    <t>2117027041</t>
  </si>
  <si>
    <t>2119020101</t>
  </si>
  <si>
    <t>2119020102</t>
  </si>
  <si>
    <t>2119020103</t>
  </si>
  <si>
    <t>2119020104</t>
  </si>
  <si>
    <t>2119020105</t>
  </si>
  <si>
    <t>2119020106</t>
  </si>
  <si>
    <t>JWU　PRアンバサダー、広報協力学生</t>
  </si>
  <si>
    <t>2119020110</t>
  </si>
  <si>
    <t>20110</t>
  </si>
  <si>
    <t>2124120201</t>
  </si>
  <si>
    <t>2124220202</t>
  </si>
  <si>
    <t>2125120301</t>
  </si>
  <si>
    <t>2125620302</t>
  </si>
  <si>
    <t>2128020401</t>
  </si>
  <si>
    <t>2128020402</t>
  </si>
  <si>
    <t>2128020403</t>
  </si>
  <si>
    <t>2128020404</t>
  </si>
  <si>
    <t>2135120501</t>
  </si>
  <si>
    <t>2322221001</t>
  </si>
  <si>
    <t>2322221019</t>
  </si>
  <si>
    <t>2324121004</t>
  </si>
  <si>
    <t>2324221007</t>
  </si>
  <si>
    <t>2324321010</t>
  </si>
  <si>
    <t>2324521013</t>
  </si>
  <si>
    <t>2325121022</t>
  </si>
  <si>
    <t>2325121037</t>
  </si>
  <si>
    <t>2325221028</t>
  </si>
  <si>
    <t>2325321031</t>
  </si>
  <si>
    <t>2325621025</t>
  </si>
  <si>
    <t>2328021016</t>
  </si>
  <si>
    <t>2328021034</t>
  </si>
  <si>
    <t>2340040509</t>
  </si>
  <si>
    <t>2340040510</t>
  </si>
  <si>
    <t>2371021901</t>
  </si>
  <si>
    <t>2371071078</t>
  </si>
  <si>
    <t>2371071174</t>
  </si>
  <si>
    <t>2371071180</t>
  </si>
  <si>
    <t>2371071190</t>
  </si>
  <si>
    <t>2371071607</t>
  </si>
  <si>
    <t>2371071610</t>
  </si>
  <si>
    <t>2501001071</t>
  </si>
  <si>
    <t>2514022001</t>
  </si>
  <si>
    <t>2514022011</t>
  </si>
  <si>
    <t>2514022021</t>
  </si>
  <si>
    <t>2514022031</t>
  </si>
  <si>
    <t>2514022041</t>
  </si>
  <si>
    <t>2514022051</t>
  </si>
  <si>
    <t>2514022061</t>
  </si>
  <si>
    <t>2514022071</t>
  </si>
  <si>
    <t>2514022081</t>
  </si>
  <si>
    <t>2521022501</t>
  </si>
  <si>
    <t>2521022511</t>
  </si>
  <si>
    <t>2607023100</t>
  </si>
  <si>
    <t>2607023300</t>
  </si>
  <si>
    <t>2622223001</t>
  </si>
  <si>
    <t>2622223020</t>
  </si>
  <si>
    <t>2622223050</t>
  </si>
  <si>
    <t>2622223120</t>
  </si>
  <si>
    <t>2622223200</t>
  </si>
  <si>
    <t>2622223250</t>
  </si>
  <si>
    <t>2622223350</t>
  </si>
  <si>
    <t>2622223400</t>
  </si>
  <si>
    <t>2622223450</t>
  </si>
  <si>
    <t>2622223460</t>
  </si>
  <si>
    <t>2625223500</t>
  </si>
  <si>
    <t>2626023800</t>
  </si>
  <si>
    <t>2626023810</t>
  </si>
  <si>
    <t>2626023820</t>
  </si>
  <si>
    <t>2626023850</t>
  </si>
  <si>
    <t>2626023860</t>
  </si>
  <si>
    <t>2626023870</t>
  </si>
  <si>
    <t>2628018322</t>
  </si>
  <si>
    <t>2628018323</t>
  </si>
  <si>
    <t>2628023150</t>
  </si>
  <si>
    <t>2628023510</t>
  </si>
  <si>
    <t>2628023520</t>
  </si>
  <si>
    <t>2628023530</t>
  </si>
  <si>
    <t>2628023540</t>
  </si>
  <si>
    <t>2628023550</t>
  </si>
  <si>
    <t>2628023600</t>
  </si>
  <si>
    <t>2628023650</t>
  </si>
  <si>
    <t>オープンバッジ作成費</t>
  </si>
  <si>
    <t>2628023700</t>
  </si>
  <si>
    <t>23700</t>
  </si>
  <si>
    <t>2628025560</t>
  </si>
  <si>
    <t>2916026101</t>
  </si>
  <si>
    <t>2916026201</t>
  </si>
  <si>
    <t>2916026301</t>
  </si>
  <si>
    <t>2940040506</t>
  </si>
  <si>
    <t>3317020008</t>
  </si>
  <si>
    <t>3317020010</t>
  </si>
  <si>
    <t>3317027001</t>
  </si>
  <si>
    <t>3317027002</t>
  </si>
  <si>
    <t>3317027010</t>
  </si>
  <si>
    <t>3317027011</t>
  </si>
  <si>
    <t>3317027020</t>
  </si>
  <si>
    <t>3317027021</t>
  </si>
  <si>
    <t>3317027030</t>
  </si>
  <si>
    <t>3317027031</t>
  </si>
  <si>
    <t>3317027032</t>
  </si>
  <si>
    <t>3317027042</t>
  </si>
  <si>
    <t>入試広報：媒体広告費</t>
  </si>
  <si>
    <t>3317027045</t>
  </si>
  <si>
    <t>27045</t>
  </si>
  <si>
    <t>入試広報：大学院分</t>
  </si>
  <si>
    <t>3317027046</t>
  </si>
  <si>
    <t>27046</t>
  </si>
  <si>
    <t>3317027050</t>
  </si>
  <si>
    <t>大学・高専機能強化支援事業</t>
  </si>
  <si>
    <t>3317027052</t>
  </si>
  <si>
    <t>27052</t>
  </si>
  <si>
    <t>3402002411</t>
  </si>
  <si>
    <t>3420028001</t>
  </si>
  <si>
    <t>3420028003</t>
  </si>
  <si>
    <t>3420028005</t>
  </si>
  <si>
    <t>3420028007</t>
  </si>
  <si>
    <t>3420028009</t>
  </si>
  <si>
    <t>3420028011</t>
  </si>
  <si>
    <t>3420028017</t>
  </si>
  <si>
    <t>3420028019</t>
  </si>
  <si>
    <t>3420028030</t>
  </si>
  <si>
    <t>3420128015</t>
  </si>
  <si>
    <t>3440040507</t>
  </si>
  <si>
    <t>3440040701</t>
  </si>
  <si>
    <t>3440040702</t>
  </si>
  <si>
    <t>3482428013</t>
  </si>
  <si>
    <t>3702002400</t>
  </si>
  <si>
    <t>3712029900</t>
  </si>
  <si>
    <t>3728007143</t>
  </si>
  <si>
    <t>3728029001</t>
  </si>
  <si>
    <t>3728029002</t>
  </si>
  <si>
    <t>3728029011</t>
  </si>
  <si>
    <t>3728029021</t>
  </si>
  <si>
    <t>事務経費　教学企画課</t>
  </si>
  <si>
    <t>3728029031</t>
  </si>
  <si>
    <t>3728029051</t>
  </si>
  <si>
    <t>3728029061</t>
  </si>
  <si>
    <t>3728029071</t>
  </si>
  <si>
    <t>3728029100</t>
  </si>
  <si>
    <t>3772072033</t>
  </si>
  <si>
    <t>3928032001</t>
  </si>
  <si>
    <t>4002002401</t>
  </si>
  <si>
    <t>4002002402</t>
  </si>
  <si>
    <t>4012029901</t>
  </si>
  <si>
    <t>4028029110</t>
  </si>
  <si>
    <t>4028029120</t>
  </si>
  <si>
    <t>4028036100</t>
  </si>
  <si>
    <t>指・社会連携教育センター</t>
  </si>
  <si>
    <t>4040040710</t>
  </si>
  <si>
    <t>40710</t>
  </si>
  <si>
    <t>4071036901</t>
  </si>
  <si>
    <t>4071036902</t>
  </si>
  <si>
    <t>板橋区委託事業</t>
  </si>
  <si>
    <t>4071036903</t>
  </si>
  <si>
    <t>36903</t>
  </si>
  <si>
    <t>日本財団ボランティアセンター連携事業</t>
  </si>
  <si>
    <t>4071036904</t>
  </si>
  <si>
    <t>36904</t>
  </si>
  <si>
    <t>4071071042</t>
  </si>
  <si>
    <t>4071071197</t>
  </si>
  <si>
    <t>4071071204</t>
  </si>
  <si>
    <t>4071071301</t>
  </si>
  <si>
    <t>日本総合住生活論文・制作賞</t>
  </si>
  <si>
    <t>4071071302</t>
  </si>
  <si>
    <t>71302</t>
  </si>
  <si>
    <t>4107010025</t>
  </si>
  <si>
    <t>4107010050</t>
  </si>
  <si>
    <t>4107010131</t>
  </si>
  <si>
    <t>4107041002</t>
  </si>
  <si>
    <t>4128010105</t>
  </si>
  <si>
    <t>4228038001</t>
  </si>
  <si>
    <t>4228038002</t>
  </si>
  <si>
    <t>4271036921</t>
  </si>
  <si>
    <t>36921</t>
  </si>
  <si>
    <t>4328039001</t>
  </si>
  <si>
    <t>【留保予算】07図書館課</t>
  </si>
  <si>
    <t>9928099071</t>
  </si>
  <si>
    <t>99</t>
  </si>
  <si>
    <t>留保予算</t>
  </si>
  <si>
    <t>99071</t>
  </si>
  <si>
    <t>【留保予算】各予算単位からの返還額</t>
  </si>
  <si>
    <t>9928099280</t>
  </si>
  <si>
    <t>99280</t>
  </si>
  <si>
    <t>食科学部</t>
  </si>
  <si>
    <t>建築デザイン学部</t>
  </si>
  <si>
    <t>建築デザイン研究科</t>
  </si>
  <si>
    <t>預かり保育</t>
  </si>
  <si>
    <t>関根愛莉口</t>
  </si>
  <si>
    <t>分担金　平井百香口</t>
  </si>
  <si>
    <t>小野寺研太口</t>
  </si>
  <si>
    <t>稲垣綾子口</t>
  </si>
  <si>
    <t>山本奬口</t>
  </si>
  <si>
    <t>上田誠二②口</t>
  </si>
  <si>
    <t>水上遼口</t>
  </si>
  <si>
    <t>分担金　松本望②</t>
  </si>
  <si>
    <t>岩永理恵②口</t>
  </si>
  <si>
    <t>瀬尾美紀子口</t>
  </si>
  <si>
    <t>福田恭子口</t>
  </si>
  <si>
    <t>平井百香口</t>
  </si>
  <si>
    <t>俣野美咲口</t>
  </si>
  <si>
    <t>森恭子口</t>
  </si>
  <si>
    <t>百瀬由璃絵口</t>
  </si>
  <si>
    <t>相田満口</t>
  </si>
  <si>
    <t>早野薫②口</t>
  </si>
  <si>
    <t>分担金　藤井恵子口</t>
  </si>
  <si>
    <t>中北智哉口</t>
  </si>
  <si>
    <t>分担金　宮崎あかね口</t>
  </si>
  <si>
    <t>平井百香②口</t>
  </si>
  <si>
    <t>篠崎綾子口</t>
  </si>
  <si>
    <t>麦谷綾子口</t>
  </si>
  <si>
    <t>今田由香口</t>
  </si>
  <si>
    <t>細井昭憲口</t>
  </si>
  <si>
    <t>佐藤栄作口</t>
  </si>
  <si>
    <t>分担金　金沢創②口</t>
  </si>
  <si>
    <t>平石淑子②口</t>
  </si>
  <si>
    <t>間）今田由香口</t>
  </si>
  <si>
    <t>間）中北智哉口</t>
  </si>
  <si>
    <t>間）細井昭憲口</t>
  </si>
  <si>
    <t>間）関根愛莉口</t>
  </si>
  <si>
    <t>間）稲垣綾子口</t>
  </si>
  <si>
    <t>間）山本奬口</t>
  </si>
  <si>
    <t>間）平井百香口</t>
  </si>
  <si>
    <t>間）小野寺研太口</t>
  </si>
  <si>
    <t>間）水上遼口</t>
  </si>
  <si>
    <t>間）福田恭子口</t>
  </si>
  <si>
    <t>研究生費　田中</t>
  </si>
  <si>
    <t>研究生費　荻野</t>
  </si>
  <si>
    <t>0250050169</t>
  </si>
  <si>
    <t>50169</t>
  </si>
  <si>
    <t>研究生費　天野</t>
  </si>
  <si>
    <t>0260060004</t>
  </si>
  <si>
    <t>600</t>
  </si>
  <si>
    <t>委託研修費</t>
  </si>
  <si>
    <t>60004</t>
  </si>
  <si>
    <t>委託研修生費　内村</t>
  </si>
  <si>
    <t>教養　食科</t>
  </si>
  <si>
    <t>0202002264</t>
  </si>
  <si>
    <t>02264</t>
  </si>
  <si>
    <t>教養　栄養</t>
  </si>
  <si>
    <t>0202002265</t>
  </si>
  <si>
    <t>02265</t>
  </si>
  <si>
    <t>学生論文掲載料補助費</t>
  </si>
  <si>
    <t>0202002266</t>
  </si>
  <si>
    <t>02266</t>
  </si>
  <si>
    <t>教職総合センター</t>
  </si>
  <si>
    <t>中山真緒口</t>
  </si>
  <si>
    <t>分担金　俣野美咲口</t>
  </si>
  <si>
    <t>分担金　中北智哉口</t>
  </si>
  <si>
    <t>分担金　山下絢②口</t>
  </si>
  <si>
    <t>神門侑子口</t>
  </si>
  <si>
    <t>間）中山真緒口</t>
  </si>
  <si>
    <t>間）神門侑子口</t>
  </si>
  <si>
    <t>0240040026</t>
  </si>
  <si>
    <t>40026</t>
  </si>
  <si>
    <t>指・泉会設備（建築）</t>
  </si>
  <si>
    <t>0271071235</t>
  </si>
  <si>
    <t>71235</t>
  </si>
  <si>
    <t>ロッテ中央研共同</t>
  </si>
  <si>
    <t>0271071236</t>
  </si>
  <si>
    <t>71236</t>
  </si>
  <si>
    <t>日建設計共同</t>
  </si>
  <si>
    <t>0271071237</t>
  </si>
  <si>
    <t>71237</t>
  </si>
  <si>
    <t>NTT共同　倉光</t>
  </si>
  <si>
    <t>0271071238</t>
  </si>
  <si>
    <t>71238</t>
  </si>
  <si>
    <t>明治共同　小城</t>
  </si>
  <si>
    <t>0271071239</t>
  </si>
  <si>
    <t>71239</t>
  </si>
  <si>
    <t>AMED　小城</t>
  </si>
  <si>
    <t>0271071240</t>
  </si>
  <si>
    <t>71240</t>
  </si>
  <si>
    <t>間）AMED　小城</t>
  </si>
  <si>
    <t>0271071241</t>
  </si>
  <si>
    <t>71241</t>
  </si>
  <si>
    <t>DENSO共同　村岡</t>
  </si>
  <si>
    <t>0271071242</t>
  </si>
  <si>
    <t>71242</t>
  </si>
  <si>
    <t>ハウス食品共同　飯田</t>
  </si>
  <si>
    <t>0271071243</t>
  </si>
  <si>
    <t>71243</t>
  </si>
  <si>
    <t>JR東日本共同　佐藤</t>
  </si>
  <si>
    <t>0271071244</t>
  </si>
  <si>
    <t>71244</t>
  </si>
  <si>
    <t>神奈川県立保健福祉大学委託</t>
  </si>
  <si>
    <t>0271071403</t>
  </si>
  <si>
    <t>71403</t>
  </si>
  <si>
    <t>飯田研･預り金</t>
  </si>
  <si>
    <t>0271071404</t>
  </si>
  <si>
    <t>71404</t>
  </si>
  <si>
    <t>飯田研･IGTC</t>
  </si>
  <si>
    <t>0271071451</t>
  </si>
  <si>
    <t>71451</t>
  </si>
  <si>
    <t>ＥＡ富士財団助成　関根</t>
  </si>
  <si>
    <t>0271071452</t>
  </si>
  <si>
    <t>71452</t>
  </si>
  <si>
    <t>三島海雲奨励金　中北</t>
  </si>
  <si>
    <t>1205005003</t>
  </si>
  <si>
    <t>05003</t>
  </si>
  <si>
    <t>食物修論・北澤</t>
  </si>
  <si>
    <t>保育者養成24年度入学</t>
  </si>
  <si>
    <t>食物卒論・小城</t>
  </si>
  <si>
    <t>醍醐寺寄附授業文化財学演習</t>
  </si>
  <si>
    <t>業務CD</t>
  </si>
  <si>
    <t>須永　真理</t>
  </si>
  <si>
    <t>神移　千尋</t>
  </si>
  <si>
    <t>田平　博嗣</t>
  </si>
  <si>
    <t>井上　咲子</t>
  </si>
  <si>
    <t>ジェラード,アラン ジョン</t>
  </si>
  <si>
    <t>都倉　康弘</t>
  </si>
  <si>
    <t>南　美穂子</t>
  </si>
  <si>
    <t>加藤　邦拓</t>
  </si>
  <si>
    <t>高　山</t>
  </si>
  <si>
    <t>子安　ひかり</t>
  </si>
  <si>
    <t>青木　綾子</t>
  </si>
  <si>
    <t>高橋　和日子</t>
  </si>
  <si>
    <t>中司　由起子</t>
  </si>
  <si>
    <t>佐藤　彩</t>
  </si>
  <si>
    <t>具　知會</t>
  </si>
  <si>
    <t>岩田　千亜紀</t>
  </si>
  <si>
    <t>髙橋　亜希子</t>
  </si>
  <si>
    <t>湯浅　泰美</t>
  </si>
  <si>
    <t>井口　武俊</t>
  </si>
  <si>
    <t>日上　奈央子</t>
  </si>
  <si>
    <t>波瀬山　祥子</t>
  </si>
  <si>
    <t>山口　まな美</t>
  </si>
  <si>
    <t>門井　伶奈</t>
  </si>
  <si>
    <t>日本語日本文学専攻</t>
  </si>
  <si>
    <t>歴史文化学専攻</t>
  </si>
  <si>
    <t>教養　歴文</t>
  </si>
  <si>
    <t>日本語日本文学科</t>
  </si>
  <si>
    <t>歴史文化学科</t>
  </si>
  <si>
    <t>学生特別研究奨励金F</t>
  </si>
  <si>
    <t>佐々木雄大口</t>
  </si>
  <si>
    <t>分担金 都倉康弘②口</t>
  </si>
  <si>
    <t>倉光君郎②口</t>
  </si>
  <si>
    <t>神門侑子②口</t>
  </si>
  <si>
    <t>高山口</t>
  </si>
  <si>
    <t>分担金 井口武俊口</t>
  </si>
  <si>
    <t>ノルドストロム，カール・ヨハン口</t>
  </si>
  <si>
    <t>勝又淳司口</t>
  </si>
  <si>
    <t>具知會口</t>
  </si>
  <si>
    <t>南美穂子口</t>
  </si>
  <si>
    <t>武藤美穂子口</t>
  </si>
  <si>
    <t>分担金 都倉康弘③口</t>
  </si>
  <si>
    <t>引土絵未②口</t>
  </si>
  <si>
    <t>波瀬山祥子口</t>
  </si>
  <si>
    <t>岩田千亜紀口</t>
  </si>
  <si>
    <t>小宮山春美口</t>
  </si>
  <si>
    <t>高橋亜希子口</t>
  </si>
  <si>
    <t>分担金 井口武俊②口</t>
  </si>
  <si>
    <t>分担金 竹内龍人口</t>
  </si>
  <si>
    <t>分担金 稲垣綾子口</t>
  </si>
  <si>
    <t>分担金 都倉康弘④口</t>
  </si>
  <si>
    <t>酒井奈緒子口</t>
  </si>
  <si>
    <t>分担金 堀内ふみ野口</t>
  </si>
  <si>
    <t>ジェラード,アラン ジョン口</t>
  </si>
  <si>
    <t>酒井奈緒子②口</t>
  </si>
  <si>
    <t>分担金 佐藤憲子④口</t>
  </si>
  <si>
    <t>分担金 都倉康弘口</t>
  </si>
  <si>
    <t>分担金 配川美加口</t>
  </si>
  <si>
    <t>分担金 大槻涼口</t>
  </si>
  <si>
    <t>分担金 子安ひかり口</t>
  </si>
  <si>
    <t>分担金 平田由紀江口</t>
  </si>
  <si>
    <t>分担金 平沢尚彦口</t>
  </si>
  <si>
    <t>西原直枝口</t>
  </si>
  <si>
    <t>岩崎純衣口</t>
  </si>
  <si>
    <t>山下晃一口</t>
  </si>
  <si>
    <t>田中恵美子口</t>
  </si>
  <si>
    <t>分担金　武本　歩未口</t>
  </si>
  <si>
    <t>松尾彩加口</t>
  </si>
  <si>
    <t>加藤邦拓口</t>
  </si>
  <si>
    <t>間）加藤邦拓口</t>
  </si>
  <si>
    <t>間）岩崎純衣口</t>
  </si>
  <si>
    <t>間) 波瀬山祥子口</t>
  </si>
  <si>
    <t>間）西原直枝口</t>
  </si>
  <si>
    <t>間）井口武俊口</t>
  </si>
  <si>
    <t>間）田中恵美子口</t>
  </si>
  <si>
    <t>間）武本　歩未口</t>
  </si>
  <si>
    <t>間）子安ひかり口</t>
  </si>
  <si>
    <t>間）ジェラード,アラン ジョン口</t>
  </si>
  <si>
    <t>間）都倉康弘口</t>
  </si>
  <si>
    <t>間）勝又淳司口</t>
  </si>
  <si>
    <t>間）岩田千亜紀口</t>
  </si>
  <si>
    <t>間）平田由紀江口</t>
  </si>
  <si>
    <t>間）南美穂子口</t>
  </si>
  <si>
    <t>間）高山口</t>
  </si>
  <si>
    <t>間）酒井奈緒子口</t>
  </si>
  <si>
    <t>間)ノルドストロム，カール・ヨハン口</t>
  </si>
  <si>
    <t>間）具知會口</t>
  </si>
  <si>
    <t>間）高橋亜希子口</t>
  </si>
  <si>
    <t>指・歴史文化学科</t>
  </si>
  <si>
    <t>指・日本語日本文学科</t>
  </si>
  <si>
    <t>指・キャズ・T・ヨネダ研究費</t>
  </si>
  <si>
    <t>研究生費　根津</t>
  </si>
  <si>
    <t>研究生費　林</t>
  </si>
  <si>
    <t>研究生費　齋藤</t>
  </si>
  <si>
    <t>研究生費　平田</t>
  </si>
  <si>
    <t>トンボ共同　武本</t>
  </si>
  <si>
    <t>森永製菓共同　北澤</t>
  </si>
  <si>
    <t>カナオカHD共同　北澤</t>
  </si>
  <si>
    <t>錦城護謨共同　平井</t>
  </si>
  <si>
    <t>JST CREST　村岡</t>
  </si>
  <si>
    <t>間）JST　CREST　村岡</t>
  </si>
  <si>
    <t>森永乳業共同　食味</t>
  </si>
  <si>
    <t>三越伊勢丹食品銘店会共同</t>
  </si>
  <si>
    <t>三菱地所ホーム共同　細井</t>
  </si>
  <si>
    <t>JST MS 都倉</t>
  </si>
  <si>
    <t>間）JST MS 都倉</t>
  </si>
  <si>
    <t>LINEヤフー共同　加藤</t>
  </si>
  <si>
    <t>JST NEXUS 村岡</t>
  </si>
  <si>
    <t>間）JST NEXUS 村岡</t>
  </si>
  <si>
    <t>フジシール財団助成　北澤</t>
  </si>
  <si>
    <t>電気通信普及財団助成　堀内</t>
  </si>
  <si>
    <t>飯島藤十郎財団助成　富永</t>
  </si>
  <si>
    <t>武蔵コーポレーション寄附授業</t>
  </si>
  <si>
    <t>キャリア支援講座</t>
  </si>
  <si>
    <t>指・JWUキャリアライフセンター</t>
  </si>
  <si>
    <t>中高一体化プロジェクト</t>
  </si>
  <si>
    <t>【使用不可】被服・補填分</t>
  </si>
  <si>
    <t>【使用不可】数物・補填分</t>
  </si>
  <si>
    <t>化学生命科学科　卒業研究費</t>
  </si>
  <si>
    <t>【使用不可】食専・補填分</t>
  </si>
  <si>
    <t>【使用不可】食管・補填分</t>
  </si>
  <si>
    <t>【使用不可】児童・補填分</t>
  </si>
  <si>
    <t>【使用不可】化生・補填分</t>
  </si>
  <si>
    <t>【使用不可】心理・補填分</t>
  </si>
  <si>
    <t>通信特任教員　個研</t>
  </si>
  <si>
    <t>髙橋　敦子</t>
  </si>
  <si>
    <t>通信特任教員　研教</t>
  </si>
  <si>
    <t>通信特任教員　整備</t>
  </si>
  <si>
    <t>中高大連携・中高一貫教育</t>
  </si>
  <si>
    <t>中高校長経費</t>
  </si>
  <si>
    <t>中高　ICT支援員委託費</t>
  </si>
  <si>
    <t>幼稚園・記念事業</t>
  </si>
  <si>
    <t>将来構想検討</t>
  </si>
  <si>
    <t>0201001050</t>
  </si>
  <si>
    <t>0201001194</t>
  </si>
  <si>
    <t>0201001195</t>
  </si>
  <si>
    <t>0201001356</t>
  </si>
  <si>
    <t>0201001674</t>
  </si>
  <si>
    <t>0201001705</t>
  </si>
  <si>
    <t>0201901417</t>
  </si>
  <si>
    <t>0202002156</t>
  </si>
  <si>
    <t>0240040136</t>
  </si>
  <si>
    <t>0250050162</t>
  </si>
  <si>
    <t>0250050163</t>
  </si>
  <si>
    <t>0250050166</t>
  </si>
  <si>
    <t>0271071245</t>
  </si>
  <si>
    <t>0271071246</t>
  </si>
  <si>
    <t>0271071247</t>
  </si>
  <si>
    <t>0271071248</t>
  </si>
  <si>
    <t>0271071249</t>
  </si>
  <si>
    <t>0271071250</t>
  </si>
  <si>
    <t>0271071251</t>
  </si>
  <si>
    <t>0271071252</t>
  </si>
  <si>
    <t>0271071253</t>
  </si>
  <si>
    <t>0271071254</t>
  </si>
  <si>
    <t>0271071255</t>
  </si>
  <si>
    <t>0271071256</t>
  </si>
  <si>
    <t>0271071405</t>
  </si>
  <si>
    <t>0271071406</t>
  </si>
  <si>
    <t>0271071453</t>
  </si>
  <si>
    <t>0271071454</t>
  </si>
  <si>
    <t>0271071455</t>
  </si>
  <si>
    <t>0271071614</t>
  </si>
  <si>
    <t>0525709401</t>
  </si>
  <si>
    <t>0540040200</t>
  </si>
  <si>
    <t>1122115116</t>
  </si>
  <si>
    <t>1205005400</t>
  </si>
  <si>
    <t>1401017610</t>
  </si>
  <si>
    <t>1401017611</t>
  </si>
  <si>
    <t>1401017612</t>
  </si>
  <si>
    <t>1401017613</t>
  </si>
  <si>
    <t>1401017614</t>
  </si>
  <si>
    <t>1401017615</t>
  </si>
  <si>
    <t>1401017616</t>
  </si>
  <si>
    <t>1401017617</t>
  </si>
  <si>
    <t>1402017602</t>
  </si>
  <si>
    <t>1428017603</t>
  </si>
  <si>
    <t>1828019977</t>
  </si>
  <si>
    <t>1828019978</t>
  </si>
  <si>
    <t>1828019979</t>
  </si>
  <si>
    <t>2028019133</t>
  </si>
  <si>
    <t>3728029800</t>
  </si>
  <si>
    <t>01050</t>
  </si>
  <si>
    <t>01194</t>
  </si>
  <si>
    <t>01195</t>
  </si>
  <si>
    <t>01356</t>
  </si>
  <si>
    <t>01674</t>
  </si>
  <si>
    <t>01705</t>
  </si>
  <si>
    <t>01417</t>
  </si>
  <si>
    <t>02156</t>
  </si>
  <si>
    <t>40136</t>
  </si>
  <si>
    <t>50162</t>
  </si>
  <si>
    <t>50163</t>
  </si>
  <si>
    <t>50166</t>
  </si>
  <si>
    <t>71245</t>
  </si>
  <si>
    <t>71246</t>
  </si>
  <si>
    <t>71247</t>
  </si>
  <si>
    <t>71248</t>
  </si>
  <si>
    <t>71249</t>
  </si>
  <si>
    <t>71250</t>
  </si>
  <si>
    <t>71251</t>
  </si>
  <si>
    <t>71252</t>
  </si>
  <si>
    <t>71253</t>
  </si>
  <si>
    <t>71254</t>
  </si>
  <si>
    <t>71255</t>
  </si>
  <si>
    <t>71256</t>
  </si>
  <si>
    <t>71405</t>
  </si>
  <si>
    <t>71406</t>
  </si>
  <si>
    <t>71453</t>
  </si>
  <si>
    <t>71454</t>
  </si>
  <si>
    <t>71455</t>
  </si>
  <si>
    <t>71614</t>
  </si>
  <si>
    <t>257</t>
  </si>
  <si>
    <t>09401</t>
  </si>
  <si>
    <t>40200</t>
  </si>
  <si>
    <t>15116</t>
  </si>
  <si>
    <t>05400</t>
  </si>
  <si>
    <t>17610</t>
  </si>
  <si>
    <t>17611</t>
  </si>
  <si>
    <t>17612</t>
  </si>
  <si>
    <t>17613</t>
  </si>
  <si>
    <t>17614</t>
  </si>
  <si>
    <t>17615</t>
  </si>
  <si>
    <t>17616</t>
  </si>
  <si>
    <t>17617</t>
  </si>
  <si>
    <t>17602</t>
  </si>
  <si>
    <t>17603</t>
  </si>
  <si>
    <t>19977</t>
  </si>
  <si>
    <t>19978</t>
  </si>
  <si>
    <t>19979</t>
  </si>
  <si>
    <t>19133</t>
  </si>
  <si>
    <t>29800</t>
  </si>
  <si>
    <t>業務CD（スペースあり）</t>
    <phoneticPr fontId="2"/>
  </si>
  <si>
    <t>キャリアライフセンター</t>
  </si>
  <si>
    <t>テーブルリンクから引っ張ってるよ！F11（0全額統括は消す）</t>
    <rPh sb="9" eb="10">
      <t>ヒ</t>
    </rPh>
    <rPh sb="11" eb="12">
      <t>パ</t>
    </rPh>
    <rPh sb="22" eb="26">
      <t>ゼンガクトウカツ</t>
    </rPh>
    <rPh sb="27" eb="28">
      <t>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</si>
</sst>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0_);[Red]\(0\)"/>
    <numFmt numFmtId="179" formatCode="000000"/>
    <numFmt numFmtId="180" formatCode="00&quot;　&quot;000&quot;　&quot;00000"/>
  </numFmts>
  <fonts count="23" x14ac:knownFonts="1">
    <font>
      <sz val="11"/>
      <name val="ＭＳ Ｐゴシック"/>
      <family val="3"/>
      <charset val="128"/>
    </font>
    <font>
      <sz val="11"/>
      <name val="ＭＳ Ｐゴシック"/>
      <family val="3"/>
      <charset val="128"/>
    </font>
    <font>
      <sz val="6"/>
      <name val="ＭＳ Ｐゴシック"/>
      <family val="3"/>
      <charset val="128"/>
    </font>
    <font>
      <b/>
      <u/>
      <sz val="20"/>
      <name val="ＭＳ Ｐ明朝"/>
      <family val="1"/>
      <charset val="128"/>
    </font>
    <font>
      <sz val="14"/>
      <name val="ＭＳ Ｐゴシック"/>
      <family val="3"/>
      <charset val="128"/>
      <scheme val="major"/>
    </font>
    <font>
      <sz val="11"/>
      <color indexed="8"/>
      <name val="ＭＳ Ｐゴシック"/>
      <family val="3"/>
      <charset val="128"/>
    </font>
    <font>
      <sz val="11"/>
      <name val="ＭＳ Ｐゴシック"/>
      <family val="3"/>
      <charset val="128"/>
      <scheme val="major"/>
    </font>
    <font>
      <sz val="22"/>
      <name val="ＭＳ Ｐゴシック"/>
      <family val="3"/>
      <charset val="128"/>
      <scheme val="major"/>
    </font>
    <font>
      <sz val="9"/>
      <name val="ＭＳ Ｐゴシック"/>
      <family val="3"/>
      <charset val="128"/>
      <scheme val="major"/>
    </font>
    <font>
      <sz val="10"/>
      <name val="ＭＳ Ｐゴシック"/>
      <family val="3"/>
      <charset val="128"/>
      <scheme val="major"/>
    </font>
    <font>
      <sz val="13"/>
      <name val="ＭＳ Ｐゴシック"/>
      <family val="3"/>
      <charset val="128"/>
      <scheme val="major"/>
    </font>
    <font>
      <sz val="20"/>
      <name val="ＭＳ Ｐゴシック"/>
      <family val="3"/>
      <charset val="128"/>
      <scheme val="major"/>
    </font>
    <font>
      <sz val="8"/>
      <name val="ＭＳ Ｐゴシック"/>
      <family val="3"/>
      <charset val="128"/>
      <scheme val="major"/>
    </font>
    <font>
      <sz val="6"/>
      <name val="ＭＳ Ｐゴシック"/>
      <family val="3"/>
      <charset val="128"/>
      <scheme val="major"/>
    </font>
    <font>
      <sz val="7.5"/>
      <name val="ＭＳ Ｐゴシック"/>
      <family val="3"/>
      <charset val="128"/>
      <scheme val="major"/>
    </font>
    <font>
      <sz val="16"/>
      <name val="ＭＳ Ｐゴシック"/>
      <family val="3"/>
      <charset val="128"/>
      <scheme val="major"/>
    </font>
    <font>
      <sz val="12"/>
      <name val="ＭＳ Ｐゴシック"/>
      <family val="3"/>
      <charset val="128"/>
      <scheme val="major"/>
    </font>
    <font>
      <b/>
      <sz val="11"/>
      <name val="ＭＳ Ｐゴシック"/>
      <family val="3"/>
      <charset val="128"/>
      <scheme val="major"/>
    </font>
    <font>
      <b/>
      <sz val="14"/>
      <name val="ＭＳ Ｐゴシック"/>
      <family val="3"/>
      <charset val="128"/>
      <scheme val="major"/>
    </font>
    <font>
      <b/>
      <sz val="16"/>
      <name val="ＭＳ Ｐゴシック"/>
      <family val="3"/>
      <charset val="128"/>
      <scheme val="major"/>
    </font>
    <font>
      <sz val="7"/>
      <name val="ＭＳ Ｐゴシック"/>
      <family val="3"/>
      <charset val="128"/>
      <scheme val="major"/>
    </font>
    <font>
      <sz val="7"/>
      <name val="ＭＳ Ｐゴシック"/>
      <family val="3"/>
      <charset val="128"/>
    </font>
    <font>
      <b/>
      <sz val="10"/>
      <name val="ＭＳ Ｐゴシック"/>
      <family val="3"/>
      <charset val="128"/>
      <scheme val="major"/>
    </font>
  </fonts>
  <fills count="6">
    <fill>
      <patternFill patternType="none"/>
    </fill>
    <fill>
      <patternFill patternType="gray125"/>
    </fill>
    <fill>
      <patternFill patternType="solid">
        <fgColor indexed="22"/>
        <bgColor indexed="0"/>
      </patternFill>
    </fill>
    <fill>
      <patternFill patternType="solid">
        <fgColor rgb="FFFFFFCC"/>
        <bgColor indexed="64"/>
      </patternFill>
    </fill>
    <fill>
      <patternFill patternType="solid">
        <fgColor rgb="FFFF99CC"/>
        <bgColor indexed="0"/>
      </patternFill>
    </fill>
    <fill>
      <patternFill patternType="solid">
        <fgColor rgb="FFFF99CC"/>
        <bgColor indexed="64"/>
      </patternFill>
    </fill>
  </fills>
  <borders count="58">
    <border>
      <left/>
      <right/>
      <top/>
      <bottom/>
      <diagonal/>
    </border>
    <border>
      <left/>
      <right style="medium">
        <color indexed="64"/>
      </right>
      <top/>
      <bottom/>
      <diagonal/>
    </border>
    <border>
      <left/>
      <right style="hair">
        <color indexed="64"/>
      </right>
      <top/>
      <bottom/>
      <diagonal/>
    </border>
    <border>
      <left/>
      <right/>
      <top/>
      <bottom style="hair">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rgb="FFFF0000"/>
      </left>
      <right style="medium">
        <color rgb="FFFF0000"/>
      </right>
      <top style="medium">
        <color rgb="FFFF0000"/>
      </top>
      <bottom style="medium">
        <color rgb="FFFF0000"/>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xf numFmtId="0" fontId="5" fillId="0" borderId="0"/>
  </cellStyleXfs>
  <cellXfs count="592">
    <xf numFmtId="0" fontId="0" fillId="0" borderId="0" xfId="0">
      <alignment vertical="center"/>
    </xf>
    <xf numFmtId="0" fontId="5" fillId="2" borderId="53" xfId="2" applyFill="1" applyBorder="1" applyAlignment="1">
      <alignment horizontal="center"/>
    </xf>
    <xf numFmtId="0" fontId="5" fillId="0" borderId="54" xfId="2" applyBorder="1" applyAlignment="1">
      <alignment horizontal="right" wrapText="1"/>
    </xf>
    <xf numFmtId="0" fontId="5" fillId="0" borderId="54" xfId="2" applyBorder="1" applyAlignment="1">
      <alignment wrapText="1"/>
    </xf>
    <xf numFmtId="0" fontId="5" fillId="2" borderId="53" xfId="3" applyFill="1" applyBorder="1" applyAlignment="1">
      <alignment horizontal="center"/>
    </xf>
    <xf numFmtId="0" fontId="5" fillId="0" borderId="54" xfId="3" applyBorder="1" applyAlignment="1">
      <alignment horizontal="right" wrapText="1"/>
    </xf>
    <xf numFmtId="0" fontId="5" fillId="0" borderId="54" xfId="3" applyBorder="1" applyAlignment="1">
      <alignment wrapText="1"/>
    </xf>
    <xf numFmtId="0" fontId="6"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9" fillId="0" borderId="0" xfId="0" applyFont="1" applyAlignment="1">
      <alignment vertical="center" wrapText="1"/>
    </xf>
    <xf numFmtId="0" fontId="8" fillId="0" borderId="0" xfId="0" applyFont="1" applyAlignment="1">
      <alignment vertical="center" wrapText="1"/>
    </xf>
    <xf numFmtId="0" fontId="6" fillId="0" borderId="2" xfId="0" applyFont="1" applyBorder="1">
      <alignment vertical="center"/>
    </xf>
    <xf numFmtId="0" fontId="9" fillId="0" borderId="0" xfId="0" applyFont="1" applyAlignment="1">
      <alignment vertical="top"/>
    </xf>
    <xf numFmtId="0" fontId="10" fillId="0" borderId="0" xfId="0" applyFont="1">
      <alignment vertical="center"/>
    </xf>
    <xf numFmtId="0" fontId="8" fillId="0" borderId="16" xfId="0" applyFont="1" applyBorder="1" applyAlignment="1">
      <alignment horizontal="left" vertical="center"/>
    </xf>
    <xf numFmtId="0" fontId="6" fillId="0" borderId="1" xfId="0" applyFont="1" applyBorder="1">
      <alignment vertical="center"/>
    </xf>
    <xf numFmtId="0" fontId="4" fillId="0" borderId="0" xfId="0" applyFont="1">
      <alignment vertical="center"/>
    </xf>
    <xf numFmtId="0" fontId="11" fillId="0" borderId="0" xfId="0" applyFont="1" applyProtection="1">
      <alignment vertical="center"/>
      <protection locked="0"/>
    </xf>
    <xf numFmtId="0" fontId="6" fillId="0" borderId="15" xfId="0" applyFont="1" applyBorder="1">
      <alignment vertical="center"/>
    </xf>
    <xf numFmtId="0" fontId="8" fillId="0" borderId="16" xfId="0" applyFont="1" applyBorder="1">
      <alignment vertical="center"/>
    </xf>
    <xf numFmtId="0" fontId="6" fillId="0" borderId="16" xfId="0" applyFont="1" applyBorder="1">
      <alignment vertical="center"/>
    </xf>
    <xf numFmtId="0" fontId="8" fillId="0" borderId="0" xfId="0" applyFont="1" applyAlignment="1">
      <alignment vertical="center" textRotation="255"/>
    </xf>
    <xf numFmtId="0" fontId="11" fillId="0" borderId="0" xfId="0" applyFont="1">
      <alignment vertical="center"/>
    </xf>
    <xf numFmtId="0" fontId="13" fillId="0" borderId="0" xfId="0" applyFont="1" applyAlignment="1">
      <alignment horizontal="left" vertical="top" wrapText="1"/>
    </xf>
    <xf numFmtId="0" fontId="12" fillId="0" borderId="0" xfId="0" applyFont="1" applyAlignment="1">
      <alignment vertical="top" wrapText="1"/>
    </xf>
    <xf numFmtId="38" fontId="6" fillId="0" borderId="0" xfId="1" applyFont="1" applyFill="1" applyBorder="1" applyAlignment="1">
      <alignment horizontal="center" vertical="center"/>
    </xf>
    <xf numFmtId="0" fontId="8" fillId="0" borderId="5" xfId="0" applyFont="1" applyBorder="1" applyAlignment="1">
      <alignment vertical="center" wrapText="1"/>
    </xf>
    <xf numFmtId="49" fontId="16" fillId="0" borderId="0" xfId="0" applyNumberFormat="1" applyFont="1" applyAlignment="1">
      <alignment vertical="center" wrapText="1"/>
    </xf>
    <xf numFmtId="0" fontId="6" fillId="0" borderId="0" xfId="0" applyFont="1" applyAlignment="1">
      <alignment horizontal="left" vertical="top"/>
    </xf>
    <xf numFmtId="0" fontId="6" fillId="0" borderId="5" xfId="0" applyFont="1" applyBorder="1">
      <alignment vertical="center"/>
    </xf>
    <xf numFmtId="0" fontId="6" fillId="0" borderId="6" xfId="0" applyFont="1" applyBorder="1">
      <alignment vertical="center"/>
    </xf>
    <xf numFmtId="0" fontId="18" fillId="0" borderId="19" xfId="0" applyFont="1" applyBorder="1" applyAlignment="1">
      <alignment vertical="center" shrinkToFit="1"/>
    </xf>
    <xf numFmtId="0" fontId="18" fillId="0" borderId="5" xfId="0" applyFont="1" applyBorder="1" applyAlignment="1">
      <alignment vertical="center" shrinkToFit="1"/>
    </xf>
    <xf numFmtId="0" fontId="4" fillId="0" borderId="5" xfId="0" applyFont="1" applyBorder="1">
      <alignment vertical="center"/>
    </xf>
    <xf numFmtId="0" fontId="18"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vertical="center" shrinkToFit="1"/>
    </xf>
    <xf numFmtId="176" fontId="16" fillId="0" borderId="0" xfId="0" applyNumberFormat="1" applyFont="1">
      <alignment vertical="center"/>
    </xf>
    <xf numFmtId="0" fontId="12" fillId="0" borderId="0" xfId="0" applyFont="1">
      <alignment vertical="center"/>
    </xf>
    <xf numFmtId="176" fontId="20" fillId="0" borderId="4" xfId="0" applyNumberFormat="1" applyFont="1" applyBorder="1" applyAlignment="1">
      <alignment horizontal="center" vertical="center"/>
    </xf>
    <xf numFmtId="0" fontId="20" fillId="0" borderId="0" xfId="0" applyFont="1" applyAlignment="1">
      <alignment horizontal="center" vertical="center"/>
    </xf>
    <xf numFmtId="0" fontId="6" fillId="0" borderId="0" xfId="0" applyFont="1" applyProtection="1">
      <alignment vertical="center"/>
      <protection locked="0"/>
    </xf>
    <xf numFmtId="0" fontId="6" fillId="0" borderId="0" xfId="0" applyFont="1" applyAlignment="1">
      <alignment horizontal="left" vertical="center" wrapText="1"/>
    </xf>
    <xf numFmtId="0" fontId="4" fillId="0" borderId="0" xfId="0" applyFont="1" applyAlignment="1">
      <alignment horizontal="left" vertical="center"/>
    </xf>
    <xf numFmtId="38" fontId="6" fillId="0" borderId="0" xfId="1" applyFont="1" applyFill="1" applyBorder="1" applyAlignment="1" applyProtection="1">
      <alignment horizontal="center" vertical="center"/>
    </xf>
    <xf numFmtId="0" fontId="6" fillId="0" borderId="18" xfId="0" applyFont="1" applyBorder="1">
      <alignment vertical="center"/>
    </xf>
    <xf numFmtId="0" fontId="14" fillId="0" borderId="18" xfId="0" applyFont="1" applyBorder="1" applyAlignment="1">
      <alignment horizontal="left"/>
    </xf>
    <xf numFmtId="0" fontId="18" fillId="0" borderId="18" xfId="0" applyFont="1" applyBorder="1" applyAlignment="1">
      <alignment vertical="center" shrinkToFit="1"/>
    </xf>
    <xf numFmtId="0" fontId="4" fillId="0" borderId="0" xfId="0" applyFont="1" applyProtection="1">
      <alignment vertical="center"/>
      <protection locked="0"/>
    </xf>
    <xf numFmtId="0" fontId="8" fillId="0" borderId="0" xfId="0" applyFont="1" applyAlignment="1">
      <alignment horizontal="left" vertical="center" wrapText="1"/>
    </xf>
    <xf numFmtId="0" fontId="12" fillId="0" borderId="0" xfId="0" applyFont="1" applyAlignment="1">
      <alignment horizontal="left" wrapText="1"/>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14" fillId="0" borderId="0" xfId="0" applyFont="1" applyAlignment="1">
      <alignment horizontal="left"/>
    </xf>
    <xf numFmtId="177" fontId="15" fillId="0" borderId="0" xfId="0" applyNumberFormat="1" applyFont="1" applyAlignment="1" applyProtection="1">
      <alignment horizontal="left" vertical="center"/>
      <protection locked="0"/>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9" fillId="0" borderId="0" xfId="0" applyFont="1" applyAlignment="1">
      <alignment vertical="center"/>
    </xf>
    <xf numFmtId="0" fontId="6" fillId="0" borderId="0" xfId="0" applyFont="1" applyFill="1" applyProtection="1">
      <alignment vertical="center"/>
    </xf>
    <xf numFmtId="0" fontId="6" fillId="0" borderId="0" xfId="0" applyFont="1" applyFill="1" applyProtection="1">
      <alignment vertical="center"/>
      <protection locked="0"/>
    </xf>
    <xf numFmtId="0" fontId="6" fillId="0" borderId="0" xfId="0" applyFont="1" applyFill="1">
      <alignment vertical="center"/>
    </xf>
    <xf numFmtId="0" fontId="6"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Fill="1" applyAlignment="1">
      <alignment vertical="center"/>
    </xf>
    <xf numFmtId="0" fontId="8"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vertical="center" wrapText="1"/>
      <protection locked="0"/>
    </xf>
    <xf numFmtId="0" fontId="9" fillId="0" borderId="0" xfId="0" applyFont="1" applyFill="1" applyBorder="1" applyAlignment="1">
      <alignment vertical="center" wrapText="1"/>
    </xf>
    <xf numFmtId="0" fontId="8" fillId="0" borderId="0" xfId="0" applyFont="1" applyFill="1" applyBorder="1" applyAlignment="1" applyProtection="1">
      <alignment vertical="center" wrapText="1"/>
      <protection locked="0"/>
    </xf>
    <xf numFmtId="0" fontId="6" fillId="0" borderId="0" xfId="0" applyFont="1" applyFill="1" applyBorder="1" applyAlignment="1">
      <alignment vertical="center"/>
    </xf>
    <xf numFmtId="0" fontId="6" fillId="0" borderId="2" xfId="0" applyFont="1" applyFill="1" applyBorder="1" applyAlignment="1">
      <alignment vertical="center"/>
    </xf>
    <xf numFmtId="0" fontId="9" fillId="0" borderId="0" xfId="0" applyFont="1" applyFill="1" applyAlignment="1" applyProtection="1">
      <alignment vertical="top"/>
      <protection locked="0"/>
    </xf>
    <xf numFmtId="0" fontId="8" fillId="0" borderId="0" xfId="0" applyFont="1" applyFill="1" applyBorder="1" applyAlignment="1" applyProtection="1">
      <alignment horizontal="left" vertical="center" wrapText="1"/>
    </xf>
    <xf numFmtId="0" fontId="10" fillId="0" borderId="0" xfId="0" applyFont="1" applyFill="1" applyAlignment="1">
      <alignment vertical="center"/>
    </xf>
    <xf numFmtId="0" fontId="6" fillId="0" borderId="0" xfId="0" applyFont="1" applyFill="1" applyAlignment="1">
      <alignment vertical="center"/>
    </xf>
    <xf numFmtId="0" fontId="8" fillId="0" borderId="0" xfId="0" applyFont="1" applyFill="1" applyBorder="1" applyAlignment="1">
      <alignment horizontal="left" vertical="center"/>
    </xf>
    <xf numFmtId="0" fontId="8" fillId="0" borderId="16" xfId="0" applyFont="1" applyFill="1" applyBorder="1" applyAlignment="1">
      <alignment horizontal="left" vertical="center"/>
    </xf>
    <xf numFmtId="0" fontId="10" fillId="0" borderId="0" xfId="0" applyFont="1" applyFill="1" applyBorder="1" applyAlignment="1">
      <alignment vertical="center"/>
    </xf>
    <xf numFmtId="0" fontId="6" fillId="0" borderId="1" xfId="0" applyFont="1" applyFill="1" applyBorder="1" applyProtection="1">
      <alignment vertical="center"/>
    </xf>
    <xf numFmtId="0" fontId="4" fillId="0" borderId="0" xfId="0" applyFont="1" applyFill="1" applyBorder="1" applyAlignment="1" applyProtection="1">
      <alignment vertical="center"/>
      <protection locked="0"/>
    </xf>
    <xf numFmtId="0" fontId="6" fillId="0" borderId="0" xfId="0" applyFont="1" applyFill="1" applyBorder="1">
      <alignment vertical="center"/>
    </xf>
    <xf numFmtId="0" fontId="11" fillId="0" borderId="0" xfId="0" applyFont="1" applyFill="1" applyBorder="1" applyAlignment="1" applyProtection="1">
      <alignment vertical="center"/>
      <protection locked="0"/>
    </xf>
    <xf numFmtId="0" fontId="6" fillId="0" borderId="0" xfId="0" applyFont="1" applyFill="1" applyBorder="1" applyAlignment="1" applyProtection="1">
      <alignment vertical="center"/>
    </xf>
    <xf numFmtId="0" fontId="6" fillId="0" borderId="1" xfId="0" applyFont="1" applyFill="1" applyBorder="1">
      <alignment vertical="center"/>
    </xf>
    <xf numFmtId="0" fontId="6" fillId="0" borderId="15" xfId="0" applyFont="1" applyFill="1" applyBorder="1" applyAlignment="1">
      <alignment vertical="center"/>
    </xf>
    <xf numFmtId="0" fontId="6" fillId="0" borderId="16" xfId="0" applyFont="1" applyFill="1" applyBorder="1" applyAlignment="1" applyProtection="1">
      <alignment horizontal="center" vertical="center"/>
      <protection locked="0"/>
    </xf>
    <xf numFmtId="0" fontId="8" fillId="0" borderId="16" xfId="0" applyFont="1" applyFill="1" applyBorder="1" applyAlignment="1">
      <alignment vertical="center"/>
    </xf>
    <xf numFmtId="0" fontId="6" fillId="0" borderId="16" xfId="0" applyFont="1" applyFill="1" applyBorder="1">
      <alignment vertical="center"/>
    </xf>
    <xf numFmtId="0" fontId="8" fillId="0" borderId="0" xfId="0" applyFont="1" applyFill="1" applyBorder="1" applyAlignment="1" applyProtection="1">
      <alignment vertical="center" textRotation="255"/>
    </xf>
    <xf numFmtId="0" fontId="8" fillId="0" borderId="0" xfId="0" applyFont="1" applyFill="1" applyBorder="1" applyAlignment="1" applyProtection="1">
      <alignment vertical="center" wrapText="1"/>
    </xf>
    <xf numFmtId="0" fontId="13" fillId="0" borderId="0" xfId="0" applyFont="1" applyFill="1" applyBorder="1" applyAlignment="1" applyProtection="1">
      <alignment horizontal="left" vertical="top" wrapText="1"/>
    </xf>
    <xf numFmtId="0" fontId="12" fillId="0" borderId="0" xfId="0" applyFont="1" applyFill="1" applyBorder="1" applyAlignment="1" applyProtection="1">
      <alignment vertical="top" wrapText="1"/>
      <protection locked="0"/>
    </xf>
    <xf numFmtId="0" fontId="6" fillId="0" borderId="16" xfId="0" applyFont="1" applyFill="1" applyBorder="1" applyProtection="1">
      <alignment vertical="center"/>
    </xf>
    <xf numFmtId="0" fontId="8" fillId="0" borderId="5" xfId="0" applyFont="1" applyFill="1" applyBorder="1" applyAlignment="1" applyProtection="1">
      <alignment vertical="center" wrapText="1"/>
    </xf>
    <xf numFmtId="49" fontId="16" fillId="0" borderId="0" xfId="0" applyNumberFormat="1" applyFont="1" applyFill="1" applyBorder="1" applyAlignment="1" applyProtection="1">
      <alignment vertical="center" wrapText="1"/>
    </xf>
    <xf numFmtId="0" fontId="6" fillId="0" borderId="0" xfId="0" applyFont="1" applyFill="1" applyBorder="1" applyAlignment="1" applyProtection="1">
      <alignment horizontal="left" vertical="top"/>
      <protection locked="0"/>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8" fillId="0" borderId="19" xfId="0" applyFont="1" applyFill="1" applyBorder="1" applyAlignment="1" applyProtection="1">
      <alignment vertical="center" shrinkToFit="1"/>
      <protection locked="0"/>
    </xf>
    <xf numFmtId="0" fontId="18" fillId="0" borderId="5" xfId="0" applyFont="1" applyFill="1" applyBorder="1" applyAlignment="1" applyProtection="1">
      <alignment vertical="center" shrinkToFit="1"/>
      <protection locked="0"/>
    </xf>
    <xf numFmtId="0" fontId="4" fillId="0" borderId="5" xfId="0" applyFont="1" applyFill="1" applyBorder="1" applyAlignment="1" applyProtection="1">
      <alignment vertical="center"/>
      <protection locked="0"/>
    </xf>
    <xf numFmtId="0" fontId="18" fillId="0" borderId="0" xfId="0" applyFont="1" applyFill="1" applyBorder="1" applyAlignment="1" applyProtection="1">
      <alignment vertical="center" shrinkToFit="1"/>
      <protection locked="0"/>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vertical="center" shrinkToFit="1"/>
      <protection locked="0"/>
    </xf>
    <xf numFmtId="176" fontId="16" fillId="0" borderId="0" xfId="0" applyNumberFormat="1" applyFont="1" applyFill="1" applyBorder="1" applyAlignment="1" applyProtection="1">
      <alignment vertical="center"/>
    </xf>
    <xf numFmtId="0" fontId="12" fillId="0" borderId="0" xfId="0" applyFont="1" applyFill="1" applyProtection="1">
      <alignment vertical="center"/>
    </xf>
    <xf numFmtId="176" fontId="20" fillId="0" borderId="4" xfId="0" applyNumberFormat="1" applyFont="1" applyFill="1" applyBorder="1" applyAlignment="1" applyProtection="1">
      <alignment horizontal="center" vertical="center"/>
    </xf>
    <xf numFmtId="0" fontId="12" fillId="0" borderId="0" xfId="0" applyFont="1" applyFill="1">
      <alignment vertical="center"/>
    </xf>
    <xf numFmtId="0" fontId="20" fillId="0" borderId="0" xfId="0" applyFont="1" applyFill="1" applyBorder="1" applyAlignment="1" applyProtection="1">
      <alignment horizontal="center" vertical="center"/>
    </xf>
    <xf numFmtId="0" fontId="6" fillId="0" borderId="2" xfId="0" applyFont="1" applyFill="1" applyBorder="1" applyAlignment="1" applyProtection="1">
      <alignment vertical="center"/>
    </xf>
    <xf numFmtId="0" fontId="9" fillId="0" borderId="0" xfId="0" applyFont="1" applyFill="1" applyBorder="1" applyAlignment="1" applyProtection="1">
      <alignment vertical="center"/>
    </xf>
    <xf numFmtId="0" fontId="21" fillId="0" borderId="24" xfId="0" applyFont="1" applyFill="1" applyBorder="1" applyAlignment="1">
      <alignment horizontal="centerContinuous" vertical="center"/>
    </xf>
    <xf numFmtId="0" fontId="21" fillId="0" borderId="25" xfId="0" applyFont="1" applyFill="1" applyBorder="1" applyAlignment="1">
      <alignment horizontal="centerContinuous" vertical="center"/>
    </xf>
    <xf numFmtId="0" fontId="21" fillId="0" borderId="26" xfId="0" applyFont="1" applyFill="1" applyBorder="1" applyAlignment="1">
      <alignment horizontal="centerContinuous" vertical="center"/>
    </xf>
    <xf numFmtId="0" fontId="21" fillId="0" borderId="27" xfId="0" applyFont="1" applyFill="1" applyBorder="1" applyAlignment="1">
      <alignment horizontal="centerContinuous" vertical="center"/>
    </xf>
    <xf numFmtId="0" fontId="21" fillId="0" borderId="28" xfId="0" applyFont="1" applyFill="1" applyBorder="1" applyAlignment="1">
      <alignment horizontal="centerContinuous" vertical="center"/>
    </xf>
    <xf numFmtId="0" fontId="21" fillId="0" borderId="31"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2"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20" fillId="0" borderId="7" xfId="0" applyFont="1" applyBorder="1" applyAlignment="1">
      <alignment horizontal="center" vertical="center"/>
    </xf>
    <xf numFmtId="0" fontId="6" fillId="0" borderId="10" xfId="0" applyFont="1" applyBorder="1" applyAlignment="1">
      <alignment horizontal="center" vertical="center"/>
    </xf>
    <xf numFmtId="0" fontId="20" fillId="0" borderId="12"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20" fillId="0" borderId="4"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horizontal="center" vertical="center"/>
    </xf>
    <xf numFmtId="0" fontId="20" fillId="0" borderId="10" xfId="0" applyFont="1" applyBorder="1" applyAlignment="1">
      <alignment horizontal="center" vertical="center"/>
    </xf>
    <xf numFmtId="176" fontId="20" fillId="0" borderId="12" xfId="0" applyNumberFormat="1" applyFont="1" applyBorder="1" applyAlignment="1">
      <alignment horizontal="center" vertical="center"/>
    </xf>
    <xf numFmtId="176" fontId="16" fillId="0" borderId="9" xfId="0" applyNumberFormat="1" applyFont="1" applyBorder="1" applyAlignment="1">
      <alignment horizontal="center" vertical="center"/>
    </xf>
    <xf numFmtId="176" fontId="16" fillId="0" borderId="7" xfId="0" applyNumberFormat="1"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38" fontId="18" fillId="0" borderId="19" xfId="0" applyNumberFormat="1" applyFont="1" applyBorder="1" applyAlignment="1">
      <alignment horizontal="right" vertical="center" shrinkToFit="1"/>
    </xf>
    <xf numFmtId="38" fontId="18" fillId="0" borderId="5" xfId="0" applyNumberFormat="1" applyFont="1" applyBorder="1" applyAlignment="1">
      <alignment horizontal="right" vertical="center" shrinkToFit="1"/>
    </xf>
    <xf numFmtId="38" fontId="18" fillId="0" borderId="6" xfId="0" applyNumberFormat="1" applyFont="1" applyBorder="1" applyAlignment="1">
      <alignment horizontal="right" vertical="center" shrinkToFit="1"/>
    </xf>
    <xf numFmtId="38" fontId="18" fillId="0" borderId="15" xfId="0" applyNumberFormat="1" applyFont="1" applyBorder="1" applyAlignment="1">
      <alignment horizontal="right" vertical="center" shrinkToFit="1"/>
    </xf>
    <xf numFmtId="38" fontId="18" fillId="0" borderId="16" xfId="0" applyNumberFormat="1" applyFont="1" applyBorder="1" applyAlignment="1">
      <alignment horizontal="right" vertical="center" shrinkToFit="1"/>
    </xf>
    <xf numFmtId="38" fontId="18" fillId="0" borderId="17" xfId="0" applyNumberFormat="1" applyFont="1" applyBorder="1" applyAlignment="1">
      <alignment horizontal="right" vertical="center" shrinkToFi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49" fontId="17" fillId="0" borderId="31"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178" fontId="17" fillId="0" borderId="12" xfId="0" applyNumberFormat="1" applyFont="1" applyBorder="1" applyAlignment="1" applyProtection="1">
      <alignment horizontal="center" vertical="center"/>
      <protection locked="0"/>
    </xf>
    <xf numFmtId="178" fontId="17" fillId="0" borderId="4" xfId="0" applyNumberFormat="1" applyFont="1" applyBorder="1" applyAlignment="1" applyProtection="1">
      <alignment horizontal="center" vertical="center"/>
      <protection locked="0"/>
    </xf>
    <xf numFmtId="178" fontId="17" fillId="0" borderId="11" xfId="0" applyNumberFormat="1" applyFont="1" applyBorder="1" applyAlignment="1" applyProtection="1">
      <alignment horizontal="center" vertical="center"/>
      <protection locked="0"/>
    </xf>
    <xf numFmtId="179" fontId="17" fillId="0" borderId="12" xfId="0" applyNumberFormat="1" applyFont="1" applyBorder="1" applyAlignment="1" applyProtection="1">
      <alignment horizontal="center" vertical="center"/>
      <protection locked="0"/>
    </xf>
    <xf numFmtId="179" fontId="17" fillId="0" borderId="4" xfId="0" applyNumberFormat="1" applyFont="1" applyBorder="1" applyAlignment="1" applyProtection="1">
      <alignment vertical="center"/>
      <protection locked="0"/>
    </xf>
    <xf numFmtId="179" fontId="17" fillId="0" borderId="11" xfId="0" applyNumberFormat="1" applyFont="1" applyBorder="1" applyAlignment="1" applyProtection="1">
      <alignment vertical="center"/>
      <protection locked="0"/>
    </xf>
    <xf numFmtId="38" fontId="18" fillId="0" borderId="12" xfId="0" applyNumberFormat="1" applyFont="1" applyBorder="1" applyAlignment="1" applyProtection="1">
      <alignment horizontal="right" vertical="center"/>
      <protection locked="0"/>
    </xf>
    <xf numFmtId="38" fontId="18" fillId="0" borderId="4" xfId="0" applyNumberFormat="1" applyFont="1" applyBorder="1" applyAlignment="1" applyProtection="1">
      <alignment horizontal="right" vertical="center"/>
      <protection locked="0"/>
    </xf>
    <xf numFmtId="38" fontId="18" fillId="0" borderId="11" xfId="0" applyNumberFormat="1" applyFont="1" applyBorder="1" applyAlignment="1" applyProtection="1">
      <alignment horizontal="right" vertical="center"/>
      <protection locked="0"/>
    </xf>
    <xf numFmtId="38" fontId="18" fillId="0" borderId="34" xfId="0" applyNumberFormat="1" applyFont="1" applyBorder="1" applyAlignment="1" applyProtection="1">
      <alignment horizontal="right" vertical="center"/>
      <protection locked="0"/>
    </xf>
    <xf numFmtId="38" fontId="18" fillId="0" borderId="16" xfId="0" applyNumberFormat="1" applyFont="1" applyBorder="1" applyAlignment="1" applyProtection="1">
      <alignment horizontal="right" vertical="center"/>
      <protection locked="0"/>
    </xf>
    <xf numFmtId="38" fontId="18" fillId="0" borderId="35" xfId="0" applyNumberFormat="1" applyFont="1" applyBorder="1" applyAlignment="1" applyProtection="1">
      <alignment horizontal="right" vertical="center"/>
      <protection locked="0"/>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49" fontId="17" fillId="0" borderId="15" xfId="0" applyNumberFormat="1" applyFont="1" applyBorder="1" applyAlignment="1" applyProtection="1">
      <alignment horizontal="center" vertical="center"/>
      <protection locked="0"/>
    </xf>
    <xf numFmtId="49" fontId="17" fillId="0" borderId="16" xfId="0" applyNumberFormat="1" applyFont="1" applyBorder="1" applyAlignment="1" applyProtection="1">
      <alignment horizontal="center" vertical="center"/>
      <protection locked="0"/>
    </xf>
    <xf numFmtId="49" fontId="17" fillId="0" borderId="35" xfId="0" applyNumberFormat="1"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4" xfId="0" applyFont="1" applyBorder="1" applyAlignment="1" applyProtection="1">
      <alignment horizontal="center" vertical="center" shrinkToFit="1"/>
      <protection locked="0"/>
    </xf>
    <xf numFmtId="0" fontId="17" fillId="0" borderId="16" xfId="0" applyFont="1" applyBorder="1" applyAlignment="1" applyProtection="1">
      <alignment vertical="center" shrinkToFit="1"/>
      <protection locked="0"/>
    </xf>
    <xf numFmtId="0" fontId="17" fillId="0" borderId="35" xfId="0" applyFont="1" applyBorder="1" applyAlignment="1" applyProtection="1">
      <alignment vertical="center" shrinkToFit="1"/>
      <protection locked="0"/>
    </xf>
    <xf numFmtId="38" fontId="18" fillId="0" borderId="14" xfId="0" applyNumberFormat="1" applyFont="1" applyBorder="1" applyAlignment="1" applyProtection="1">
      <alignment horizontal="right" vertical="center"/>
      <protection locked="0"/>
    </xf>
    <xf numFmtId="38" fontId="18" fillId="0" borderId="3" xfId="0" applyNumberFormat="1" applyFont="1" applyBorder="1" applyAlignment="1" applyProtection="1">
      <alignment horizontal="right" vertical="center"/>
      <protection locked="0"/>
    </xf>
    <xf numFmtId="38" fontId="18" fillId="0" borderId="13" xfId="0" applyNumberFormat="1" applyFont="1" applyBorder="1" applyAlignment="1" applyProtection="1">
      <alignment horizontal="right" vertical="center"/>
      <protection locked="0"/>
    </xf>
    <xf numFmtId="49" fontId="17" fillId="0" borderId="3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shrinkToFit="1"/>
      <protection locked="0"/>
    </xf>
    <xf numFmtId="0" fontId="17" fillId="0" borderId="3" xfId="0" applyFont="1" applyBorder="1" applyAlignment="1" applyProtection="1">
      <alignment vertical="center" shrinkToFit="1"/>
      <protection locked="0"/>
    </xf>
    <xf numFmtId="0" fontId="17" fillId="0" borderId="13" xfId="0" applyFont="1" applyBorder="1" applyAlignment="1" applyProtection="1">
      <alignment vertical="center" shrinkToFit="1"/>
      <protection locked="0"/>
    </xf>
    <xf numFmtId="0" fontId="8" fillId="0" borderId="4"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6" fillId="0" borderId="56"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33" xfId="0" applyFont="1" applyBorder="1" applyAlignment="1" applyProtection="1">
      <alignment horizontal="center" vertical="center"/>
      <protection locked="0"/>
    </xf>
    <xf numFmtId="0" fontId="9" fillId="0" borderId="5" xfId="0" applyFont="1" applyBorder="1" applyAlignment="1">
      <alignment vertical="center"/>
    </xf>
    <xf numFmtId="0" fontId="9" fillId="0" borderId="20" xfId="0" applyFont="1" applyBorder="1" applyAlignment="1">
      <alignment vertical="center"/>
    </xf>
    <xf numFmtId="0" fontId="14" fillId="0" borderId="0" xfId="0" applyFont="1" applyAlignment="1">
      <alignment horizontal="left"/>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horizontal="center" vertical="center"/>
    </xf>
    <xf numFmtId="177" fontId="15" fillId="0" borderId="31" xfId="0" applyNumberFormat="1" applyFont="1" applyBorder="1" applyAlignment="1" applyProtection="1">
      <alignment horizontal="left" vertical="center"/>
      <protection locked="0"/>
    </xf>
    <xf numFmtId="177" fontId="15" fillId="0" borderId="4" xfId="0" applyNumberFormat="1" applyFont="1" applyBorder="1" applyAlignment="1" applyProtection="1">
      <alignment horizontal="left" vertical="center"/>
      <protection locked="0"/>
    </xf>
    <xf numFmtId="177" fontId="15" fillId="0" borderId="29" xfId="0" applyNumberFormat="1" applyFont="1" applyBorder="1" applyAlignment="1" applyProtection="1">
      <alignment horizontal="left" vertical="center"/>
      <protection locked="0"/>
    </xf>
    <xf numFmtId="177" fontId="15" fillId="0" borderId="18" xfId="0" applyNumberFormat="1" applyFont="1" applyBorder="1" applyAlignment="1" applyProtection="1">
      <alignment horizontal="left" vertical="center"/>
      <protection locked="0"/>
    </xf>
    <xf numFmtId="177" fontId="15" fillId="0" borderId="0" xfId="0" applyNumberFormat="1" applyFont="1" applyAlignment="1" applyProtection="1">
      <alignment horizontal="left" vertical="center"/>
      <protection locked="0"/>
    </xf>
    <xf numFmtId="177" fontId="15" fillId="0" borderId="1" xfId="0" applyNumberFormat="1" applyFont="1" applyBorder="1" applyAlignment="1" applyProtection="1">
      <alignment horizontal="left" vertical="center"/>
      <protection locked="0"/>
    </xf>
    <xf numFmtId="177" fontId="15" fillId="0" borderId="15" xfId="0" applyNumberFormat="1" applyFont="1" applyBorder="1" applyAlignment="1" applyProtection="1">
      <alignment horizontal="left" vertical="center"/>
      <protection locked="0"/>
    </xf>
    <xf numFmtId="177" fontId="15" fillId="0" borderId="16" xfId="0" applyNumberFormat="1" applyFont="1" applyBorder="1" applyAlignment="1" applyProtection="1">
      <alignment horizontal="left" vertical="center"/>
      <protection locked="0"/>
    </xf>
    <xf numFmtId="177" fontId="15" fillId="0" borderId="17" xfId="0" applyNumberFormat="1" applyFont="1" applyBorder="1" applyAlignment="1" applyProtection="1">
      <alignment horizontal="left" vertical="center"/>
      <protection locked="0"/>
    </xf>
    <xf numFmtId="0" fontId="8" fillId="0" borderId="19"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4" fillId="0" borderId="18"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49" fontId="16" fillId="0" borderId="5" xfId="0" applyNumberFormat="1" applyFont="1" applyBorder="1" applyAlignment="1" applyProtection="1">
      <alignment horizontal="center" vertical="center" wrapText="1"/>
      <protection locked="0"/>
    </xf>
    <xf numFmtId="49" fontId="16" fillId="0" borderId="6" xfId="0" applyNumberFormat="1" applyFont="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49" fontId="16" fillId="0" borderId="12" xfId="0" applyNumberFormat="1" applyFont="1" applyBorder="1" applyAlignment="1" applyProtection="1">
      <alignment horizontal="center" vertical="center" wrapText="1"/>
      <protection locked="0"/>
    </xf>
    <xf numFmtId="49" fontId="16" fillId="0" borderId="4" xfId="0" applyNumberFormat="1" applyFont="1" applyBorder="1" applyAlignment="1" applyProtection="1">
      <alignment horizontal="center" vertical="center" wrapText="1"/>
      <protection locked="0"/>
    </xf>
    <xf numFmtId="49" fontId="16" fillId="0" borderId="29" xfId="0" applyNumberFormat="1" applyFont="1" applyBorder="1" applyAlignment="1" applyProtection="1">
      <alignment horizontal="center" vertical="center" wrapText="1"/>
      <protection locked="0"/>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8" xfId="0" applyFont="1" applyBorder="1" applyAlignment="1">
      <alignment horizontal="left" vertical="center" wrapText="1"/>
    </xf>
    <xf numFmtId="0" fontId="8" fillId="0" borderId="0" xfId="0" applyFont="1" applyAlignment="1">
      <alignment horizontal="left" vertical="center" wrapText="1"/>
    </xf>
    <xf numFmtId="0" fontId="8" fillId="0" borderId="43" xfId="0" applyFont="1" applyBorder="1" applyAlignment="1">
      <alignment horizontal="left" vertical="center" wrapText="1"/>
    </xf>
    <xf numFmtId="0" fontId="8" fillId="0" borderId="36" xfId="0" applyFont="1" applyBorder="1" applyAlignment="1">
      <alignment horizontal="left" vertical="center" wrapText="1"/>
    </xf>
    <xf numFmtId="0" fontId="11" fillId="0" borderId="4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52" xfId="0" applyFont="1" applyBorder="1" applyAlignment="1" applyProtection="1">
      <alignment horizontal="center" vertical="center" wrapText="1"/>
      <protection locked="0"/>
    </xf>
    <xf numFmtId="0" fontId="12" fillId="0" borderId="47"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wrapText="1"/>
    </xf>
    <xf numFmtId="0" fontId="12" fillId="0" borderId="48" xfId="0" applyFont="1" applyBorder="1" applyAlignment="1">
      <alignment horizontal="left" wrapText="1"/>
    </xf>
    <xf numFmtId="0" fontId="12" fillId="0" borderId="0" xfId="0" applyFont="1" applyAlignment="1">
      <alignment horizontal="left" wrapText="1"/>
    </xf>
    <xf numFmtId="0" fontId="12" fillId="0" borderId="1" xfId="0" applyFont="1" applyBorder="1" applyAlignment="1">
      <alignment horizontal="left" wrapText="1"/>
    </xf>
    <xf numFmtId="0" fontId="12" fillId="0" borderId="49" xfId="0" applyFont="1" applyBorder="1" applyAlignment="1">
      <alignment horizontal="left" wrapText="1"/>
    </xf>
    <xf numFmtId="0" fontId="12" fillId="0" borderId="36" xfId="0" applyFont="1" applyBorder="1" applyAlignment="1">
      <alignment horizontal="left" wrapText="1"/>
    </xf>
    <xf numFmtId="0" fontId="12" fillId="0" borderId="38" xfId="0" applyFont="1" applyBorder="1" applyAlignment="1">
      <alignment horizontal="left" wrapText="1"/>
    </xf>
    <xf numFmtId="0" fontId="12" fillId="0" borderId="3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31"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5" xfId="0" applyFont="1" applyBorder="1" applyAlignment="1">
      <alignment horizontal="center" vertical="center"/>
    </xf>
    <xf numFmtId="0" fontId="4" fillId="0" borderId="4"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3"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6" fillId="0" borderId="4" xfId="0" applyFont="1" applyBorder="1" applyAlignment="1">
      <alignment vertical="center"/>
    </xf>
    <xf numFmtId="0" fontId="6" fillId="0" borderId="11" xfId="0" applyFont="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3" xfId="0" applyFont="1" applyBorder="1" applyAlignment="1">
      <alignment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43" xfId="0" applyFont="1" applyBorder="1" applyAlignment="1">
      <alignment horizontal="center" vertical="center"/>
    </xf>
    <xf numFmtId="0" fontId="8" fillId="0" borderId="36" xfId="0" applyFont="1" applyBorder="1" applyAlignment="1">
      <alignment horizontal="center" vertical="center"/>
    </xf>
    <xf numFmtId="0" fontId="8" fillId="0" borderId="45" xfId="0" applyFont="1" applyBorder="1" applyAlignment="1">
      <alignment horizontal="center" vertical="center"/>
    </xf>
    <xf numFmtId="0" fontId="4" fillId="0" borderId="3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38" fontId="18" fillId="0" borderId="18" xfId="0" applyNumberFormat="1" applyFont="1" applyBorder="1" applyAlignment="1" applyProtection="1">
      <alignment horizontal="right" vertical="center" shrinkToFit="1"/>
      <protection locked="0"/>
    </xf>
    <xf numFmtId="38" fontId="18" fillId="0" borderId="0" xfId="0" applyNumberFormat="1" applyFont="1" applyAlignment="1" applyProtection="1">
      <alignment horizontal="right" vertical="center" shrinkToFit="1"/>
      <protection locked="0"/>
    </xf>
    <xf numFmtId="38" fontId="18" fillId="0" borderId="1" xfId="0" applyNumberFormat="1" applyFont="1" applyBorder="1" applyAlignment="1" applyProtection="1">
      <alignment horizontal="right" vertical="center" shrinkToFit="1"/>
      <protection locked="0"/>
    </xf>
    <xf numFmtId="38" fontId="18" fillId="0" borderId="15" xfId="0" applyNumberFormat="1" applyFont="1" applyBorder="1" applyAlignment="1" applyProtection="1">
      <alignment horizontal="right" vertical="center" shrinkToFit="1"/>
      <protection locked="0"/>
    </xf>
    <xf numFmtId="38" fontId="18" fillId="0" borderId="16" xfId="0" applyNumberFormat="1" applyFont="1" applyBorder="1" applyAlignment="1" applyProtection="1">
      <alignment horizontal="right" vertical="center" shrinkToFit="1"/>
      <protection locked="0"/>
    </xf>
    <xf numFmtId="38" fontId="18" fillId="0" borderId="17" xfId="0" applyNumberFormat="1" applyFont="1" applyBorder="1" applyAlignment="1" applyProtection="1">
      <alignment horizontal="right" vertical="center" shrinkToFit="1"/>
      <protection locked="0"/>
    </xf>
    <xf numFmtId="0" fontId="19" fillId="0" borderId="55" xfId="0" applyFont="1" applyBorder="1" applyAlignment="1" applyProtection="1">
      <alignment horizontal="center" vertical="center"/>
      <protection locked="0"/>
    </xf>
    <xf numFmtId="0" fontId="17" fillId="0" borderId="18" xfId="0" applyFont="1" applyBorder="1" applyAlignment="1">
      <alignment horizontal="center" vertical="center" shrinkToFit="1"/>
    </xf>
    <xf numFmtId="0" fontId="17" fillId="0" borderId="0" xfId="0" applyFont="1" applyAlignment="1">
      <alignment horizontal="center" vertical="center" shrinkToFit="1"/>
    </xf>
    <xf numFmtId="0" fontId="17" fillId="0" borderId="2"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3" xfId="0" applyFont="1" applyBorder="1" applyAlignment="1">
      <alignment vertical="center" shrinkToFit="1"/>
    </xf>
    <xf numFmtId="0" fontId="17" fillId="0" borderId="13" xfId="0" applyFont="1" applyBorder="1" applyAlignment="1">
      <alignment vertical="center" shrinkToFit="1"/>
    </xf>
    <xf numFmtId="180" fontId="17" fillId="0" borderId="31" xfId="0" applyNumberFormat="1" applyFont="1" applyBorder="1" applyAlignment="1">
      <alignment horizontal="center" vertical="center" shrinkToFit="1"/>
    </xf>
    <xf numFmtId="180" fontId="17" fillId="0" borderId="4" xfId="0" applyNumberFormat="1" applyFont="1" applyBorder="1" applyAlignment="1">
      <alignment horizontal="center" vertical="center" shrinkToFit="1"/>
    </xf>
    <xf numFmtId="180" fontId="17" fillId="0" borderId="11" xfId="0" applyNumberFormat="1" applyFont="1" applyBorder="1" applyAlignment="1">
      <alignment horizontal="center" vertical="center" shrinkToFit="1"/>
    </xf>
    <xf numFmtId="178" fontId="17" fillId="0" borderId="12" xfId="0" applyNumberFormat="1" applyFont="1" applyBorder="1" applyAlignment="1" applyProtection="1">
      <alignment horizontal="center" vertical="center" shrinkToFit="1"/>
      <protection locked="0"/>
    </xf>
    <xf numFmtId="178" fontId="17" fillId="0" borderId="4" xfId="0" applyNumberFormat="1" applyFont="1" applyBorder="1" applyAlignment="1" applyProtection="1">
      <alignment horizontal="center" vertical="center" shrinkToFit="1"/>
      <protection locked="0"/>
    </xf>
    <xf numFmtId="178" fontId="17" fillId="0" borderId="11" xfId="0" applyNumberFormat="1" applyFont="1" applyBorder="1" applyAlignment="1" applyProtection="1">
      <alignment horizontal="center" vertical="center" shrinkToFit="1"/>
      <protection locked="0"/>
    </xf>
    <xf numFmtId="179" fontId="17" fillId="0" borderId="4" xfId="0" applyNumberFormat="1" applyFont="1" applyBorder="1" applyAlignment="1" applyProtection="1">
      <alignment horizontal="center" vertical="center"/>
      <protection locked="0"/>
    </xf>
    <xf numFmtId="179" fontId="17" fillId="0" borderId="11" xfId="0" applyNumberFormat="1" applyFont="1" applyBorder="1" applyAlignment="1" applyProtection="1">
      <alignment horizontal="center" vertical="center"/>
      <protection locked="0"/>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7" fillId="0" borderId="34"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16" xfId="0" applyFont="1" applyBorder="1" applyAlignment="1">
      <alignment vertical="center" shrinkToFit="1"/>
    </xf>
    <xf numFmtId="0" fontId="17" fillId="0" borderId="35" xfId="0" applyFont="1" applyBorder="1" applyAlignment="1">
      <alignment vertical="center" shrinkToFit="1"/>
    </xf>
    <xf numFmtId="0" fontId="9" fillId="0" borderId="5" xfId="0" applyFont="1" applyBorder="1" applyAlignment="1">
      <alignment vertical="center" wrapText="1"/>
    </xf>
    <xf numFmtId="0" fontId="9" fillId="0" borderId="0" xfId="0" applyFont="1" applyBorder="1" applyAlignment="1">
      <alignment vertical="center" wrapText="1"/>
    </xf>
    <xf numFmtId="179" fontId="22" fillId="0" borderId="12" xfId="0" applyNumberFormat="1" applyFont="1" applyBorder="1" applyAlignment="1" applyProtection="1">
      <alignment horizontal="center" vertical="center"/>
      <protection locked="0"/>
    </xf>
    <xf numFmtId="179" fontId="22" fillId="0" borderId="4" xfId="0" applyNumberFormat="1" applyFont="1" applyBorder="1" applyAlignment="1" applyProtection="1">
      <alignment horizontal="center" vertical="center"/>
      <protection locked="0"/>
    </xf>
    <xf numFmtId="179" fontId="22" fillId="0" borderId="11" xfId="0" applyNumberFormat="1" applyFont="1" applyBorder="1" applyAlignment="1" applyProtection="1">
      <alignment horizontal="center" vertical="center"/>
      <protection locked="0"/>
    </xf>
    <xf numFmtId="0" fontId="9" fillId="0" borderId="33" xfId="0" applyFont="1" applyBorder="1" applyAlignment="1">
      <alignment horizontal="center" vertical="center"/>
    </xf>
    <xf numFmtId="49" fontId="16" fillId="0" borderId="27" xfId="0" applyNumberFormat="1" applyFont="1" applyBorder="1" applyAlignment="1" applyProtection="1">
      <alignment horizontal="center" vertical="center" wrapText="1"/>
      <protection locked="0"/>
    </xf>
    <xf numFmtId="49" fontId="16" fillId="0" borderId="25" xfId="0" applyNumberFormat="1" applyFont="1" applyBorder="1" applyAlignment="1" applyProtection="1">
      <alignment horizontal="center" vertical="center" wrapText="1"/>
      <protection locked="0"/>
    </xf>
    <xf numFmtId="49" fontId="16" fillId="0" borderId="28" xfId="0" applyNumberFormat="1" applyFont="1" applyBorder="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49" fontId="16" fillId="0" borderId="1" xfId="0" applyNumberFormat="1" applyFont="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8" xfId="0" applyFont="1" applyFill="1" applyBorder="1" applyAlignment="1">
      <alignment horizontal="center" vertical="center"/>
    </xf>
    <xf numFmtId="0" fontId="8" fillId="0" borderId="18"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43" xfId="0" applyFont="1" applyFill="1" applyBorder="1" applyAlignment="1" applyProtection="1">
      <alignment horizontal="left" vertical="center" wrapText="1"/>
    </xf>
    <xf numFmtId="0" fontId="8" fillId="0" borderId="36" xfId="0" applyFont="1" applyFill="1" applyBorder="1" applyAlignment="1" applyProtection="1">
      <alignment horizontal="left" vertical="center" wrapText="1"/>
    </xf>
    <xf numFmtId="0" fontId="11" fillId="0" borderId="47"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50"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51" xfId="0" applyFont="1" applyFill="1" applyBorder="1" applyAlignment="1" applyProtection="1">
      <alignment horizontal="center" vertical="center" wrapText="1"/>
    </xf>
    <xf numFmtId="0" fontId="11" fillId="0" borderId="49"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52" xfId="0" applyFont="1" applyFill="1" applyBorder="1" applyAlignment="1" applyProtection="1">
      <alignment horizontal="center" vertical="center" wrapText="1"/>
    </xf>
    <xf numFmtId="0" fontId="12" fillId="0" borderId="47" xfId="0" applyFont="1" applyFill="1" applyBorder="1" applyAlignment="1" applyProtection="1">
      <alignment horizontal="left" wrapText="1"/>
    </xf>
    <xf numFmtId="0" fontId="12" fillId="0" borderId="5" xfId="0" applyFont="1" applyFill="1" applyBorder="1" applyAlignment="1" applyProtection="1">
      <alignment horizontal="left" wrapText="1"/>
    </xf>
    <xf numFmtId="0" fontId="12" fillId="0" borderId="6" xfId="0" applyFont="1" applyFill="1" applyBorder="1" applyAlignment="1" applyProtection="1">
      <alignment horizontal="left" wrapText="1"/>
    </xf>
    <xf numFmtId="0" fontId="12" fillId="0" borderId="48" xfId="0" applyFont="1" applyFill="1" applyBorder="1" applyAlignment="1" applyProtection="1">
      <alignment horizontal="left" wrapText="1"/>
    </xf>
    <xf numFmtId="0" fontId="12" fillId="0" borderId="0" xfId="0" applyFont="1" applyFill="1" applyBorder="1" applyAlignment="1" applyProtection="1">
      <alignment horizontal="left" wrapText="1"/>
    </xf>
    <xf numFmtId="0" fontId="12" fillId="0" borderId="1" xfId="0" applyFont="1" applyFill="1" applyBorder="1" applyAlignment="1" applyProtection="1">
      <alignment horizontal="left" wrapText="1"/>
    </xf>
    <xf numFmtId="0" fontId="12" fillId="0" borderId="49" xfId="0" applyFont="1" applyFill="1" applyBorder="1" applyAlignment="1" applyProtection="1">
      <alignment horizontal="left" wrapText="1"/>
    </xf>
    <xf numFmtId="0" fontId="12" fillId="0" borderId="36" xfId="0" applyFont="1" applyFill="1" applyBorder="1" applyAlignment="1" applyProtection="1">
      <alignment horizontal="left" wrapText="1"/>
    </xf>
    <xf numFmtId="0" fontId="12" fillId="0" borderId="38" xfId="0" applyFont="1" applyFill="1" applyBorder="1" applyAlignment="1" applyProtection="1">
      <alignment horizontal="left" wrapText="1"/>
    </xf>
    <xf numFmtId="0" fontId="12" fillId="0" borderId="39" xfId="0" applyFont="1" applyFill="1" applyBorder="1" applyAlignment="1" applyProtection="1">
      <alignment horizontal="center" vertical="center" wrapText="1"/>
    </xf>
    <xf numFmtId="0" fontId="12" fillId="0" borderId="37" xfId="0" applyFont="1" applyFill="1" applyBorder="1" applyAlignment="1" applyProtection="1">
      <alignment horizontal="center" vertical="center" wrapText="1"/>
    </xf>
    <xf numFmtId="0" fontId="12" fillId="0" borderId="44"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30" xfId="0" applyFont="1" applyFill="1" applyBorder="1" applyAlignment="1" applyProtection="1">
      <alignment horizontal="left" vertical="center" wrapText="1"/>
    </xf>
    <xf numFmtId="0" fontId="6" fillId="0" borderId="0" xfId="0" applyFont="1" applyFill="1" applyAlignment="1">
      <alignment horizontal="left" vertical="top" wrapText="1"/>
    </xf>
    <xf numFmtId="0" fontId="6" fillId="0" borderId="0" xfId="0" applyFont="1" applyFill="1" applyAlignment="1">
      <alignment horizontal="left" vertical="top"/>
    </xf>
    <xf numFmtId="0" fontId="3" fillId="0" borderId="0" xfId="0" applyFont="1" applyFill="1" applyAlignment="1">
      <alignment horizontal="center" vertical="center"/>
    </xf>
    <xf numFmtId="0" fontId="9" fillId="0" borderId="4"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13" xfId="0" applyFont="1" applyFill="1" applyBorder="1" applyAlignment="1">
      <alignment vertical="center"/>
    </xf>
    <xf numFmtId="0" fontId="8" fillId="0" borderId="0" xfId="0" applyFont="1" applyFill="1" applyBorder="1" applyAlignment="1">
      <alignment horizontal="left" vertical="center"/>
    </xf>
    <xf numFmtId="0" fontId="8" fillId="0" borderId="19"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43"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45" xfId="0" applyFont="1" applyFill="1" applyBorder="1" applyAlignment="1" applyProtection="1">
      <alignment horizontal="center" vertical="center"/>
    </xf>
    <xf numFmtId="0" fontId="4" fillId="0" borderId="3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4" fillId="0" borderId="1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8" fillId="0" borderId="24"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49" fontId="16" fillId="0" borderId="5" xfId="0" applyNumberFormat="1" applyFont="1" applyFill="1" applyBorder="1" applyAlignment="1" applyProtection="1">
      <alignment horizontal="center" vertical="center" wrapText="1"/>
    </xf>
    <xf numFmtId="49" fontId="16" fillId="0" borderId="6" xfId="0" applyNumberFormat="1"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49" fontId="16" fillId="0" borderId="8" xfId="0" applyNumberFormat="1" applyFont="1" applyFill="1" applyBorder="1" applyAlignment="1" applyProtection="1">
      <alignment horizontal="center" vertical="center" wrapText="1"/>
    </xf>
    <xf numFmtId="49" fontId="16" fillId="0" borderId="9" xfId="0" applyNumberFormat="1" applyFont="1" applyFill="1" applyBorder="1" applyAlignment="1" applyProtection="1">
      <alignment horizontal="center" vertical="center" wrapText="1"/>
    </xf>
    <xf numFmtId="49" fontId="16" fillId="0" borderId="23" xfId="0" applyNumberFormat="1"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0" fontId="8" fillId="0" borderId="41" xfId="0" applyFont="1" applyFill="1" applyBorder="1" applyAlignment="1" applyProtection="1">
      <alignment horizontal="center" vertical="center" wrapText="1"/>
    </xf>
    <xf numFmtId="0" fontId="8" fillId="0" borderId="42" xfId="0" applyFont="1" applyFill="1" applyBorder="1" applyAlignment="1" applyProtection="1">
      <alignment horizontal="center" vertical="center" wrapText="1"/>
    </xf>
    <xf numFmtId="0" fontId="6" fillId="3" borderId="56"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6" fillId="3" borderId="57"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4" fillId="0" borderId="4"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14" fillId="0" borderId="0" xfId="0" applyFont="1" applyFill="1" applyBorder="1" applyAlignment="1">
      <alignment horizontal="left"/>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8" xfId="0" applyFont="1" applyFill="1" applyBorder="1" applyAlignment="1">
      <alignment horizontal="center" vertical="center"/>
    </xf>
    <xf numFmtId="177" fontId="15" fillId="0" borderId="31" xfId="0" applyNumberFormat="1" applyFont="1" applyFill="1" applyBorder="1" applyAlignment="1" applyProtection="1">
      <alignment horizontal="left" vertical="center" wrapText="1"/>
      <protection locked="0"/>
    </xf>
    <xf numFmtId="177" fontId="15" fillId="0" borderId="4" xfId="0" applyNumberFormat="1" applyFont="1" applyFill="1" applyBorder="1" applyAlignment="1" applyProtection="1">
      <alignment horizontal="left" vertical="center"/>
      <protection locked="0"/>
    </xf>
    <xf numFmtId="177" fontId="15" fillId="0" borderId="29" xfId="0" applyNumberFormat="1" applyFont="1" applyFill="1" applyBorder="1" applyAlignment="1" applyProtection="1">
      <alignment horizontal="left" vertical="center"/>
      <protection locked="0"/>
    </xf>
    <xf numFmtId="177" fontId="15" fillId="0" borderId="18" xfId="0" applyNumberFormat="1" applyFont="1" applyFill="1" applyBorder="1" applyAlignment="1" applyProtection="1">
      <alignment horizontal="left" vertical="center"/>
      <protection locked="0"/>
    </xf>
    <xf numFmtId="177" fontId="15" fillId="0" borderId="0" xfId="0" applyNumberFormat="1" applyFont="1" applyFill="1" applyBorder="1" applyAlignment="1" applyProtection="1">
      <alignment horizontal="left" vertical="center"/>
      <protection locked="0"/>
    </xf>
    <xf numFmtId="177" fontId="15" fillId="0" borderId="1" xfId="0" applyNumberFormat="1" applyFont="1" applyFill="1" applyBorder="1" applyAlignment="1" applyProtection="1">
      <alignment horizontal="left" vertical="center"/>
      <protection locked="0"/>
    </xf>
    <xf numFmtId="177" fontId="15" fillId="0" borderId="15" xfId="0" applyNumberFormat="1" applyFont="1" applyFill="1" applyBorder="1" applyAlignment="1" applyProtection="1">
      <alignment horizontal="left" vertical="center"/>
      <protection locked="0"/>
    </xf>
    <xf numFmtId="177" fontId="15" fillId="0" borderId="16" xfId="0" applyNumberFormat="1" applyFont="1" applyFill="1" applyBorder="1" applyAlignment="1" applyProtection="1">
      <alignment horizontal="left" vertical="center"/>
      <protection locked="0"/>
    </xf>
    <xf numFmtId="177" fontId="15" fillId="0" borderId="17" xfId="0" applyNumberFormat="1" applyFont="1" applyFill="1" applyBorder="1" applyAlignment="1" applyProtection="1">
      <alignment horizontal="left" vertical="center"/>
      <protection locked="0"/>
    </xf>
    <xf numFmtId="0" fontId="8" fillId="0" borderId="19" xfId="0" applyFont="1" applyFill="1" applyBorder="1" applyAlignment="1" applyProtection="1">
      <alignment horizontal="left" vertical="top"/>
    </xf>
    <xf numFmtId="0" fontId="8" fillId="0" borderId="5" xfId="0" applyFont="1" applyFill="1" applyBorder="1" applyAlignment="1" applyProtection="1">
      <alignment horizontal="left" vertical="top"/>
    </xf>
    <xf numFmtId="0" fontId="8" fillId="0" borderId="6" xfId="0" applyFont="1" applyFill="1" applyBorder="1" applyAlignment="1" applyProtection="1">
      <alignment horizontal="left" vertical="top"/>
    </xf>
    <xf numFmtId="0" fontId="9" fillId="0" borderId="24"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5" xfId="0" applyFont="1" applyFill="1" applyBorder="1" applyAlignment="1">
      <alignment vertical="center"/>
    </xf>
    <xf numFmtId="0" fontId="9" fillId="0" borderId="20" xfId="0" applyFont="1" applyFill="1" applyBorder="1" applyAlignment="1">
      <alignment vertical="center"/>
    </xf>
    <xf numFmtId="0" fontId="9" fillId="0" borderId="27" xfId="0" applyFont="1" applyFill="1" applyBorder="1" applyAlignment="1">
      <alignment horizontal="center" vertical="center"/>
    </xf>
    <xf numFmtId="0" fontId="9" fillId="0" borderId="25" xfId="0" applyFont="1" applyFill="1" applyBorder="1" applyAlignment="1">
      <alignment horizontal="center" vertical="center"/>
    </xf>
    <xf numFmtId="49" fontId="17" fillId="3" borderId="31" xfId="0" applyNumberFormat="1" applyFont="1" applyFill="1" applyBorder="1" applyAlignment="1" applyProtection="1">
      <alignment horizontal="center" vertical="center"/>
      <protection locked="0"/>
    </xf>
    <xf numFmtId="49" fontId="17" fillId="3" borderId="4" xfId="0" applyNumberFormat="1" applyFont="1" applyFill="1" applyBorder="1" applyAlignment="1" applyProtection="1">
      <alignment horizontal="center" vertical="center"/>
      <protection locked="0"/>
    </xf>
    <xf numFmtId="49" fontId="17" fillId="3" borderId="11" xfId="0" applyNumberFormat="1" applyFont="1" applyFill="1" applyBorder="1" applyAlignment="1" applyProtection="1">
      <alignment horizontal="center" vertical="center"/>
      <protection locked="0"/>
    </xf>
    <xf numFmtId="178" fontId="17" fillId="3" borderId="12" xfId="0" applyNumberFormat="1" applyFont="1" applyFill="1" applyBorder="1" applyAlignment="1" applyProtection="1">
      <alignment horizontal="center" vertical="center"/>
      <protection locked="0"/>
    </xf>
    <xf numFmtId="178" fontId="17" fillId="3" borderId="4" xfId="0" applyNumberFormat="1" applyFont="1" applyFill="1" applyBorder="1" applyAlignment="1" applyProtection="1">
      <alignment horizontal="center" vertical="center"/>
      <protection locked="0"/>
    </xf>
    <xf numFmtId="178" fontId="17" fillId="3" borderId="11" xfId="0" applyNumberFormat="1" applyFont="1" applyFill="1" applyBorder="1" applyAlignment="1" applyProtection="1">
      <alignment horizontal="center" vertical="center"/>
      <protection locked="0"/>
    </xf>
    <xf numFmtId="179" fontId="17" fillId="3" borderId="12" xfId="0" applyNumberFormat="1" applyFont="1" applyFill="1" applyBorder="1" applyAlignment="1" applyProtection="1">
      <alignment horizontal="center" vertical="center"/>
      <protection locked="0"/>
    </xf>
    <xf numFmtId="179" fontId="17" fillId="3" borderId="4" xfId="0" applyNumberFormat="1" applyFont="1" applyFill="1" applyBorder="1" applyAlignment="1" applyProtection="1">
      <alignment vertical="center"/>
      <protection locked="0"/>
    </xf>
    <xf numFmtId="179" fontId="17" fillId="3" borderId="11" xfId="0" applyNumberFormat="1" applyFont="1" applyFill="1" applyBorder="1" applyAlignment="1" applyProtection="1">
      <alignment vertical="center"/>
      <protection locked="0"/>
    </xf>
    <xf numFmtId="38" fontId="18" fillId="3" borderId="12" xfId="0" applyNumberFormat="1" applyFont="1" applyFill="1" applyBorder="1" applyAlignment="1" applyProtection="1">
      <alignment horizontal="right" vertical="center"/>
      <protection locked="0"/>
    </xf>
    <xf numFmtId="38" fontId="18" fillId="3" borderId="4" xfId="0" applyNumberFormat="1" applyFont="1" applyFill="1" applyBorder="1" applyAlignment="1" applyProtection="1">
      <alignment horizontal="right" vertical="center"/>
      <protection locked="0"/>
    </xf>
    <xf numFmtId="38" fontId="18" fillId="3" borderId="11" xfId="0" applyNumberFormat="1" applyFont="1" applyFill="1" applyBorder="1" applyAlignment="1" applyProtection="1">
      <alignment horizontal="right" vertical="center"/>
      <protection locked="0"/>
    </xf>
    <xf numFmtId="38" fontId="18" fillId="3" borderId="14" xfId="0" applyNumberFormat="1" applyFont="1" applyFill="1" applyBorder="1" applyAlignment="1" applyProtection="1">
      <alignment horizontal="right" vertical="center"/>
      <protection locked="0"/>
    </xf>
    <xf numFmtId="38" fontId="18" fillId="3" borderId="3" xfId="0" applyNumberFormat="1" applyFont="1" applyFill="1" applyBorder="1" applyAlignment="1" applyProtection="1">
      <alignment horizontal="right" vertical="center"/>
      <protection locked="0"/>
    </xf>
    <xf numFmtId="38" fontId="18" fillId="3" borderId="13"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49" fontId="17" fillId="3" borderId="32" xfId="0" applyNumberFormat="1" applyFont="1" applyFill="1" applyBorder="1" applyAlignment="1" applyProtection="1">
      <alignment horizontal="center" vertical="center"/>
      <protection locked="0"/>
    </xf>
    <xf numFmtId="49" fontId="17" fillId="3" borderId="3" xfId="0" applyNumberFormat="1" applyFont="1" applyFill="1" applyBorder="1" applyAlignment="1" applyProtection="1">
      <alignment horizontal="center" vertical="center"/>
      <protection locked="0"/>
    </xf>
    <xf numFmtId="49" fontId="17" fillId="3" borderId="13" xfId="0" applyNumberFormat="1"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shrinkToFit="1"/>
      <protection locked="0"/>
    </xf>
    <xf numFmtId="0" fontId="17" fillId="3" borderId="3" xfId="0" applyFont="1" applyFill="1" applyBorder="1" applyAlignment="1" applyProtection="1">
      <alignment vertical="center" shrinkToFit="1"/>
      <protection locked="0"/>
    </xf>
    <xf numFmtId="0" fontId="17" fillId="3" borderId="13" xfId="0" applyFont="1" applyFill="1" applyBorder="1" applyAlignment="1" applyProtection="1">
      <alignment vertical="center" shrinkToFit="1"/>
      <protection locked="0"/>
    </xf>
    <xf numFmtId="0" fontId="9" fillId="0" borderId="4"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0" xfId="0" applyFont="1" applyFill="1" applyBorder="1" applyAlignment="1">
      <alignment horizontal="center" vertical="center" wrapText="1"/>
    </xf>
    <xf numFmtId="38" fontId="18" fillId="3" borderId="34" xfId="0" applyNumberFormat="1" applyFont="1" applyFill="1" applyBorder="1" applyAlignment="1" applyProtection="1">
      <alignment horizontal="right" vertical="center"/>
      <protection locked="0"/>
    </xf>
    <xf numFmtId="38" fontId="18" fillId="3" borderId="16" xfId="0" applyNumberFormat="1" applyFont="1" applyFill="1" applyBorder="1" applyAlignment="1" applyProtection="1">
      <alignment horizontal="right" vertical="center"/>
      <protection locked="0"/>
    </xf>
    <xf numFmtId="38" fontId="18" fillId="3" borderId="35" xfId="0" applyNumberFormat="1" applyFont="1" applyFill="1" applyBorder="1" applyAlignment="1" applyProtection="1">
      <alignment horizontal="right" vertical="center"/>
      <protection locked="0"/>
    </xf>
    <xf numFmtId="0" fontId="9" fillId="3" borderId="0" xfId="0" applyFont="1" applyFill="1" applyBorder="1" applyAlignment="1">
      <alignment horizontal="center" vertical="center" wrapText="1"/>
    </xf>
    <xf numFmtId="49" fontId="17" fillId="3" borderId="15" xfId="0" applyNumberFormat="1" applyFont="1" applyFill="1" applyBorder="1" applyAlignment="1" applyProtection="1">
      <alignment horizontal="center" vertical="center"/>
      <protection locked="0"/>
    </xf>
    <xf numFmtId="49" fontId="17" fillId="3" borderId="16" xfId="0" applyNumberFormat="1" applyFont="1" applyFill="1" applyBorder="1" applyAlignment="1" applyProtection="1">
      <alignment horizontal="center" vertical="center"/>
      <protection locked="0"/>
    </xf>
    <xf numFmtId="49" fontId="17" fillId="3" borderId="35" xfId="0" applyNumberFormat="1" applyFont="1" applyFill="1" applyBorder="1" applyAlignment="1" applyProtection="1">
      <alignment horizontal="center" vertical="center"/>
      <protection locked="0"/>
    </xf>
    <xf numFmtId="0" fontId="17" fillId="3" borderId="34" xfId="0" applyFont="1" applyFill="1" applyBorder="1" applyAlignment="1" applyProtection="1">
      <alignment horizontal="center" vertical="center"/>
      <protection locked="0"/>
    </xf>
    <xf numFmtId="0" fontId="17" fillId="3" borderId="16"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4" xfId="0" applyFont="1" applyFill="1" applyBorder="1" applyAlignment="1" applyProtection="1">
      <alignment horizontal="center" vertical="center" shrinkToFit="1"/>
      <protection locked="0"/>
    </xf>
    <xf numFmtId="0" fontId="17" fillId="3" borderId="16" xfId="0" applyFont="1" applyFill="1" applyBorder="1" applyAlignment="1" applyProtection="1">
      <alignment vertical="center" shrinkToFit="1"/>
      <protection locked="0"/>
    </xf>
    <xf numFmtId="0" fontId="17" fillId="3" borderId="35" xfId="0" applyFont="1" applyFill="1" applyBorder="1" applyAlignment="1" applyProtection="1">
      <alignment vertical="center" shrinkToFit="1"/>
      <protection locked="0"/>
    </xf>
    <xf numFmtId="0" fontId="17" fillId="0" borderId="5" xfId="0" applyFont="1" applyFill="1" applyBorder="1" applyAlignment="1" applyProtection="1">
      <alignment horizontal="center" vertical="center"/>
      <protection locked="0"/>
    </xf>
    <xf numFmtId="0" fontId="17" fillId="0" borderId="6"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38" fontId="18" fillId="3" borderId="19" xfId="0" applyNumberFormat="1" applyFont="1" applyFill="1" applyBorder="1" applyAlignment="1" applyProtection="1">
      <alignment horizontal="right" vertical="center" shrinkToFit="1"/>
      <protection locked="0"/>
    </xf>
    <xf numFmtId="38" fontId="18" fillId="3" borderId="5" xfId="0" applyNumberFormat="1" applyFont="1" applyFill="1" applyBorder="1" applyAlignment="1" applyProtection="1">
      <alignment horizontal="right" vertical="center" shrinkToFit="1"/>
      <protection locked="0"/>
    </xf>
    <xf numFmtId="38" fontId="18" fillId="3" borderId="6" xfId="0" applyNumberFormat="1" applyFont="1" applyFill="1" applyBorder="1" applyAlignment="1" applyProtection="1">
      <alignment horizontal="right" vertical="center" shrinkToFit="1"/>
      <protection locked="0"/>
    </xf>
    <xf numFmtId="38" fontId="18" fillId="3" borderId="15" xfId="0" applyNumberFormat="1" applyFont="1" applyFill="1" applyBorder="1" applyAlignment="1" applyProtection="1">
      <alignment horizontal="right" vertical="center" shrinkToFit="1"/>
      <protection locked="0"/>
    </xf>
    <xf numFmtId="38" fontId="18" fillId="3" borderId="16" xfId="0" applyNumberFormat="1" applyFont="1" applyFill="1" applyBorder="1" applyAlignment="1" applyProtection="1">
      <alignment horizontal="right" vertical="center" shrinkToFit="1"/>
      <protection locked="0"/>
    </xf>
    <xf numFmtId="38" fontId="18" fillId="3" borderId="17" xfId="0" applyNumberFormat="1" applyFont="1" applyFill="1" applyBorder="1" applyAlignment="1" applyProtection="1">
      <alignment horizontal="right" vertical="center" shrinkToFit="1"/>
      <protection locked="0"/>
    </xf>
    <xf numFmtId="0" fontId="20"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9" fillId="0" borderId="5"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protection locked="0"/>
    </xf>
    <xf numFmtId="0" fontId="6" fillId="0" borderId="8"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76" fontId="16" fillId="0" borderId="9" xfId="0" applyNumberFormat="1" applyFont="1" applyFill="1" applyBorder="1" applyAlignment="1" applyProtection="1">
      <alignment horizontal="center" vertical="center"/>
    </xf>
    <xf numFmtId="176" fontId="16" fillId="0" borderId="7" xfId="0" applyNumberFormat="1"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176" fontId="20" fillId="0" borderId="12"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0" fillId="5" borderId="0" xfId="0" applyFill="1">
      <alignment vertical="center"/>
    </xf>
    <xf numFmtId="0" fontId="5" fillId="4" borderId="53" xfId="4" applyFill="1" applyBorder="1" applyAlignment="1">
      <alignment horizontal="center"/>
    </xf>
    <xf numFmtId="0" fontId="5" fillId="2" borderId="53" xfId="4" applyFill="1" applyBorder="1" applyAlignment="1">
      <alignment horizontal="center"/>
    </xf>
    <xf numFmtId="0" fontId="5" fillId="0" borderId="54" xfId="4" applyBorder="1" applyAlignment="1">
      <alignment wrapText="1"/>
    </xf>
  </cellXfs>
  <cellStyles count="5">
    <cellStyle name="桁区切り" xfId="1" builtinId="6"/>
    <cellStyle name="標準" xfId="0" builtinId="0"/>
    <cellStyle name="標準_Sheet2" xfId="4" xr:uid="{A98EB261-C661-4414-8125-C46A35EF3CD8}"/>
    <cellStyle name="標準_Sheet4" xfId="2" xr:uid="{00000000-0005-0000-0000-000003000000}"/>
    <cellStyle name="標準_勘定科目コード2023" xfId="3" xr:uid="{00000000-0005-0000-0000-00000400000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FF"/>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24170</xdr:rowOff>
    </xdr:from>
    <xdr:to>
      <xdr:col>4</xdr:col>
      <xdr:colOff>38100</xdr:colOff>
      <xdr:row>3</xdr:row>
      <xdr:rowOff>47625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28575" y="24170"/>
          <a:ext cx="504825" cy="480655"/>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2000" b="0" i="0" u="none" strike="noStrike" baseline="0">
              <a:solidFill>
                <a:srgbClr val="000000"/>
              </a:solidFill>
              <a:latin typeface="ＭＳ Ｐゴシック"/>
              <a:ea typeface="ＭＳ Ｐゴシック"/>
            </a:rPr>
            <a:t>借</a:t>
          </a:r>
        </a:p>
      </xdr:txBody>
    </xdr:sp>
    <xdr:clientData/>
  </xdr:twoCellAnchor>
  <xdr:twoCellAnchor>
    <xdr:from>
      <xdr:col>18</xdr:col>
      <xdr:colOff>0</xdr:colOff>
      <xdr:row>65</xdr:row>
      <xdr:rowOff>9525</xdr:rowOff>
    </xdr:from>
    <xdr:to>
      <xdr:col>18</xdr:col>
      <xdr:colOff>0</xdr:colOff>
      <xdr:row>67</xdr:row>
      <xdr:rowOff>9525</xdr:rowOff>
    </xdr:to>
    <xdr:cxnSp macro="">
      <xdr:nvCxnSpPr>
        <xdr:cNvPr id="3"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4" name="直線コネクタ 49">
          <a:extLst>
            <a:ext uri="{FF2B5EF4-FFF2-40B4-BE49-F238E27FC236}">
              <a16:creationId xmlns:a16="http://schemas.microsoft.com/office/drawing/2014/main" id="{00000000-0008-0000-0100-000015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5" name="直線コネクタ 50">
          <a:extLst>
            <a:ext uri="{FF2B5EF4-FFF2-40B4-BE49-F238E27FC236}">
              <a16:creationId xmlns:a16="http://schemas.microsoft.com/office/drawing/2014/main" id="{00000000-0008-0000-0100-000016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6"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71</xdr:col>
      <xdr:colOff>0</xdr:colOff>
      <xdr:row>65</xdr:row>
      <xdr:rowOff>9525</xdr:rowOff>
    </xdr:from>
    <xdr:to>
      <xdr:col>71</xdr:col>
      <xdr:colOff>0</xdr:colOff>
      <xdr:row>67</xdr:row>
      <xdr:rowOff>9525</xdr:rowOff>
    </xdr:to>
    <xdr:cxnSp macro="">
      <xdr:nvCxnSpPr>
        <xdr:cNvPr id="7" name="直線コネクタ 53">
          <a:extLst>
            <a:ext uri="{FF2B5EF4-FFF2-40B4-BE49-F238E27FC236}">
              <a16:creationId xmlns:a16="http://schemas.microsoft.com/office/drawing/2014/main" id="{00000000-0008-0000-0100-000018000000}"/>
            </a:ext>
          </a:extLst>
        </xdr:cNvPr>
        <xdr:cNvCxnSpPr>
          <a:cxnSpLocks noChangeShapeType="1"/>
        </xdr:cNvCxnSpPr>
      </xdr:nvCxnSpPr>
      <xdr:spPr bwMode="auto">
        <a:xfrm>
          <a:off x="7248525" y="11630025"/>
          <a:ext cx="0" cy="4953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62</xdr:row>
      <xdr:rowOff>0</xdr:rowOff>
    </xdr:from>
    <xdr:to>
      <xdr:col>5</xdr:col>
      <xdr:colOff>0</xdr:colOff>
      <xdr:row>62</xdr:row>
      <xdr:rowOff>9525</xdr:rowOff>
    </xdr:to>
    <xdr:cxnSp macro="">
      <xdr:nvCxnSpPr>
        <xdr:cNvPr id="8" name="直線コネクタ 7">
          <a:extLst>
            <a:ext uri="{FF2B5EF4-FFF2-40B4-BE49-F238E27FC236}">
              <a16:creationId xmlns:a16="http://schemas.microsoft.com/office/drawing/2014/main" id="{00000000-0008-0000-0100-000019000000}"/>
            </a:ext>
          </a:extLst>
        </xdr:cNvPr>
        <xdr:cNvCxnSpPr/>
      </xdr:nvCxnSpPr>
      <xdr:spPr bwMode="auto">
        <a:xfrm>
          <a:off x="61912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62</xdr:row>
      <xdr:rowOff>0</xdr:rowOff>
    </xdr:from>
    <xdr:to>
      <xdr:col>22</xdr:col>
      <xdr:colOff>0</xdr:colOff>
      <xdr:row>62</xdr:row>
      <xdr:rowOff>9525</xdr:rowOff>
    </xdr:to>
    <xdr:cxnSp macro="">
      <xdr:nvCxnSpPr>
        <xdr:cNvPr id="9" name="直線コネクタ 8">
          <a:extLst>
            <a:ext uri="{FF2B5EF4-FFF2-40B4-BE49-F238E27FC236}">
              <a16:creationId xmlns:a16="http://schemas.microsoft.com/office/drawing/2014/main" id="{00000000-0008-0000-0100-00001A000000}"/>
            </a:ext>
          </a:extLst>
        </xdr:cNvPr>
        <xdr:cNvCxnSpPr/>
      </xdr:nvCxnSpPr>
      <xdr:spPr bwMode="auto">
        <a:xfrm>
          <a:off x="26098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62</xdr:row>
      <xdr:rowOff>0</xdr:rowOff>
    </xdr:from>
    <xdr:to>
      <xdr:col>19</xdr:col>
      <xdr:colOff>0</xdr:colOff>
      <xdr:row>62</xdr:row>
      <xdr:rowOff>9525</xdr:rowOff>
    </xdr:to>
    <xdr:cxnSp macro="">
      <xdr:nvCxnSpPr>
        <xdr:cNvPr id="10" name="直線コネクタ 9">
          <a:extLst>
            <a:ext uri="{FF2B5EF4-FFF2-40B4-BE49-F238E27FC236}">
              <a16:creationId xmlns:a16="http://schemas.microsoft.com/office/drawing/2014/main" id="{00000000-0008-0000-0100-00001B000000}"/>
            </a:ext>
          </a:extLst>
        </xdr:cNvPr>
        <xdr:cNvCxnSpPr/>
      </xdr:nvCxnSpPr>
      <xdr:spPr bwMode="auto">
        <a:xfrm>
          <a:off x="23526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62</xdr:row>
      <xdr:rowOff>0</xdr:rowOff>
    </xdr:from>
    <xdr:to>
      <xdr:col>15</xdr:col>
      <xdr:colOff>0</xdr:colOff>
      <xdr:row>62</xdr:row>
      <xdr:rowOff>9525</xdr:rowOff>
    </xdr:to>
    <xdr:cxnSp macro="">
      <xdr:nvCxnSpPr>
        <xdr:cNvPr id="11" name="直線コネクタ 10">
          <a:extLst>
            <a:ext uri="{FF2B5EF4-FFF2-40B4-BE49-F238E27FC236}">
              <a16:creationId xmlns:a16="http://schemas.microsoft.com/office/drawing/2014/main" id="{00000000-0008-0000-0100-00001C000000}"/>
            </a:ext>
          </a:extLst>
        </xdr:cNvPr>
        <xdr:cNvCxnSpPr/>
      </xdr:nvCxnSpPr>
      <xdr:spPr bwMode="auto">
        <a:xfrm>
          <a:off x="18573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62</xdr:row>
      <xdr:rowOff>0</xdr:rowOff>
    </xdr:from>
    <xdr:to>
      <xdr:col>11</xdr:col>
      <xdr:colOff>0</xdr:colOff>
      <xdr:row>62</xdr:row>
      <xdr:rowOff>9525</xdr:rowOff>
    </xdr:to>
    <xdr:cxnSp macro="">
      <xdr:nvCxnSpPr>
        <xdr:cNvPr id="12" name="直線コネクタ 11">
          <a:extLst>
            <a:ext uri="{FF2B5EF4-FFF2-40B4-BE49-F238E27FC236}">
              <a16:creationId xmlns:a16="http://schemas.microsoft.com/office/drawing/2014/main" id="{00000000-0008-0000-0100-00001D000000}"/>
            </a:ext>
          </a:extLst>
        </xdr:cNvPr>
        <xdr:cNvCxnSpPr/>
      </xdr:nvCxnSpPr>
      <xdr:spPr bwMode="auto">
        <a:xfrm>
          <a:off x="13620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62</xdr:row>
      <xdr:rowOff>0</xdr:rowOff>
    </xdr:from>
    <xdr:to>
      <xdr:col>9</xdr:col>
      <xdr:colOff>0</xdr:colOff>
      <xdr:row>62</xdr:row>
      <xdr:rowOff>9525</xdr:rowOff>
    </xdr:to>
    <xdr:cxnSp macro="">
      <xdr:nvCxnSpPr>
        <xdr:cNvPr id="13" name="直線コネクタ 12">
          <a:extLst>
            <a:ext uri="{FF2B5EF4-FFF2-40B4-BE49-F238E27FC236}">
              <a16:creationId xmlns:a16="http://schemas.microsoft.com/office/drawing/2014/main" id="{00000000-0008-0000-0100-00001E000000}"/>
            </a:ext>
          </a:extLst>
        </xdr:cNvPr>
        <xdr:cNvCxnSpPr/>
      </xdr:nvCxnSpPr>
      <xdr:spPr bwMode="auto">
        <a:xfrm>
          <a:off x="111442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62</xdr:row>
      <xdr:rowOff>0</xdr:rowOff>
    </xdr:from>
    <xdr:to>
      <xdr:col>27</xdr:col>
      <xdr:colOff>0</xdr:colOff>
      <xdr:row>62</xdr:row>
      <xdr:rowOff>9525</xdr:rowOff>
    </xdr:to>
    <xdr:cxnSp macro="">
      <xdr:nvCxnSpPr>
        <xdr:cNvPr id="14" name="直線コネクタ 13">
          <a:extLst>
            <a:ext uri="{FF2B5EF4-FFF2-40B4-BE49-F238E27FC236}">
              <a16:creationId xmlns:a16="http://schemas.microsoft.com/office/drawing/2014/main" id="{00000000-0008-0000-0100-00001F000000}"/>
            </a:ext>
          </a:extLst>
        </xdr:cNvPr>
        <xdr:cNvCxnSpPr/>
      </xdr:nvCxnSpPr>
      <xdr:spPr bwMode="auto">
        <a:xfrm>
          <a:off x="31146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62</xdr:row>
      <xdr:rowOff>0</xdr:rowOff>
    </xdr:from>
    <xdr:to>
      <xdr:col>29</xdr:col>
      <xdr:colOff>0</xdr:colOff>
      <xdr:row>62</xdr:row>
      <xdr:rowOff>9525</xdr:rowOff>
    </xdr:to>
    <xdr:cxnSp macro="">
      <xdr:nvCxnSpPr>
        <xdr:cNvPr id="15" name="直線コネクタ 14">
          <a:extLst>
            <a:ext uri="{FF2B5EF4-FFF2-40B4-BE49-F238E27FC236}">
              <a16:creationId xmlns:a16="http://schemas.microsoft.com/office/drawing/2014/main" id="{00000000-0008-0000-0100-000020000000}"/>
            </a:ext>
          </a:extLst>
        </xdr:cNvPr>
        <xdr:cNvCxnSpPr/>
      </xdr:nvCxnSpPr>
      <xdr:spPr bwMode="auto">
        <a:xfrm>
          <a:off x="336232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62</xdr:row>
      <xdr:rowOff>0</xdr:rowOff>
    </xdr:from>
    <xdr:to>
      <xdr:col>34</xdr:col>
      <xdr:colOff>0</xdr:colOff>
      <xdr:row>62</xdr:row>
      <xdr:rowOff>9525</xdr:rowOff>
    </xdr:to>
    <xdr:cxnSp macro="">
      <xdr:nvCxnSpPr>
        <xdr:cNvPr id="16" name="直線コネクタ 15">
          <a:extLst>
            <a:ext uri="{FF2B5EF4-FFF2-40B4-BE49-F238E27FC236}">
              <a16:creationId xmlns:a16="http://schemas.microsoft.com/office/drawing/2014/main" id="{00000000-0008-0000-0100-000021000000}"/>
            </a:ext>
          </a:extLst>
        </xdr:cNvPr>
        <xdr:cNvCxnSpPr/>
      </xdr:nvCxnSpPr>
      <xdr:spPr bwMode="auto">
        <a:xfrm>
          <a:off x="38671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62</xdr:row>
      <xdr:rowOff>0</xdr:rowOff>
    </xdr:from>
    <xdr:to>
      <xdr:col>36</xdr:col>
      <xdr:colOff>0</xdr:colOff>
      <xdr:row>62</xdr:row>
      <xdr:rowOff>9525</xdr:rowOff>
    </xdr:to>
    <xdr:cxnSp macro="">
      <xdr:nvCxnSpPr>
        <xdr:cNvPr id="17" name="直線コネクタ 16">
          <a:extLst>
            <a:ext uri="{FF2B5EF4-FFF2-40B4-BE49-F238E27FC236}">
              <a16:creationId xmlns:a16="http://schemas.microsoft.com/office/drawing/2014/main" id="{00000000-0008-0000-0100-000022000000}"/>
            </a:ext>
          </a:extLst>
        </xdr:cNvPr>
        <xdr:cNvCxnSpPr/>
      </xdr:nvCxnSpPr>
      <xdr:spPr bwMode="auto">
        <a:xfrm>
          <a:off x="411480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62</xdr:row>
      <xdr:rowOff>0</xdr:rowOff>
    </xdr:from>
    <xdr:to>
      <xdr:col>40</xdr:col>
      <xdr:colOff>0</xdr:colOff>
      <xdr:row>62</xdr:row>
      <xdr:rowOff>9525</xdr:rowOff>
    </xdr:to>
    <xdr:cxnSp macro="">
      <xdr:nvCxnSpPr>
        <xdr:cNvPr id="18" name="直線コネクタ 17">
          <a:extLst>
            <a:ext uri="{FF2B5EF4-FFF2-40B4-BE49-F238E27FC236}">
              <a16:creationId xmlns:a16="http://schemas.microsoft.com/office/drawing/2014/main" id="{00000000-0008-0000-0100-000023000000}"/>
            </a:ext>
          </a:extLst>
        </xdr:cNvPr>
        <xdr:cNvCxnSpPr/>
      </xdr:nvCxnSpPr>
      <xdr:spPr bwMode="auto">
        <a:xfrm>
          <a:off x="461010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62</xdr:row>
      <xdr:rowOff>0</xdr:rowOff>
    </xdr:from>
    <xdr:to>
      <xdr:col>42</xdr:col>
      <xdr:colOff>0</xdr:colOff>
      <xdr:row>62</xdr:row>
      <xdr:rowOff>9525</xdr:rowOff>
    </xdr:to>
    <xdr:cxnSp macro="">
      <xdr:nvCxnSpPr>
        <xdr:cNvPr id="19" name="直線コネクタ 18">
          <a:extLst>
            <a:ext uri="{FF2B5EF4-FFF2-40B4-BE49-F238E27FC236}">
              <a16:creationId xmlns:a16="http://schemas.microsoft.com/office/drawing/2014/main" id="{00000000-0008-0000-0100-000024000000}"/>
            </a:ext>
          </a:extLst>
        </xdr:cNvPr>
        <xdr:cNvCxnSpPr/>
      </xdr:nvCxnSpPr>
      <xdr:spPr bwMode="auto">
        <a:xfrm>
          <a:off x="48577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62</xdr:row>
      <xdr:rowOff>0</xdr:rowOff>
    </xdr:from>
    <xdr:to>
      <xdr:col>46</xdr:col>
      <xdr:colOff>0</xdr:colOff>
      <xdr:row>62</xdr:row>
      <xdr:rowOff>9525</xdr:rowOff>
    </xdr:to>
    <xdr:cxnSp macro="">
      <xdr:nvCxnSpPr>
        <xdr:cNvPr id="20" name="直線コネクタ 19">
          <a:extLst>
            <a:ext uri="{FF2B5EF4-FFF2-40B4-BE49-F238E27FC236}">
              <a16:creationId xmlns:a16="http://schemas.microsoft.com/office/drawing/2014/main" id="{00000000-0008-0000-0100-000025000000}"/>
            </a:ext>
          </a:extLst>
        </xdr:cNvPr>
        <xdr:cNvCxnSpPr/>
      </xdr:nvCxnSpPr>
      <xdr:spPr bwMode="auto">
        <a:xfrm>
          <a:off x="53530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62</xdr:row>
      <xdr:rowOff>0</xdr:rowOff>
    </xdr:from>
    <xdr:to>
      <xdr:col>48</xdr:col>
      <xdr:colOff>0</xdr:colOff>
      <xdr:row>62</xdr:row>
      <xdr:rowOff>9525</xdr:rowOff>
    </xdr:to>
    <xdr:cxnSp macro="">
      <xdr:nvCxnSpPr>
        <xdr:cNvPr id="21" name="直線コネクタ 20">
          <a:extLst>
            <a:ext uri="{FF2B5EF4-FFF2-40B4-BE49-F238E27FC236}">
              <a16:creationId xmlns:a16="http://schemas.microsoft.com/office/drawing/2014/main" id="{00000000-0008-0000-0100-000026000000}"/>
            </a:ext>
          </a:extLst>
        </xdr:cNvPr>
        <xdr:cNvCxnSpPr/>
      </xdr:nvCxnSpPr>
      <xdr:spPr bwMode="auto">
        <a:xfrm>
          <a:off x="560070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59</xdr:row>
      <xdr:rowOff>9525</xdr:rowOff>
    </xdr:from>
    <xdr:to>
      <xdr:col>17</xdr:col>
      <xdr:colOff>0</xdr:colOff>
      <xdr:row>60</xdr:row>
      <xdr:rowOff>9525</xdr:rowOff>
    </xdr:to>
    <xdr:cxnSp macro="">
      <xdr:nvCxnSpPr>
        <xdr:cNvPr id="22" name="直線コネクタ 21">
          <a:extLst>
            <a:ext uri="{FF2B5EF4-FFF2-40B4-BE49-F238E27FC236}">
              <a16:creationId xmlns:a16="http://schemas.microsoft.com/office/drawing/2014/main" id="{00000000-0008-0000-0100-000027000000}"/>
            </a:ext>
          </a:extLst>
        </xdr:cNvPr>
        <xdr:cNvCxnSpPr/>
      </xdr:nvCxnSpPr>
      <xdr:spPr bwMode="auto">
        <a:xfrm>
          <a:off x="2105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59</xdr:row>
      <xdr:rowOff>9525</xdr:rowOff>
    </xdr:from>
    <xdr:to>
      <xdr:col>19</xdr:col>
      <xdr:colOff>0</xdr:colOff>
      <xdr:row>60</xdr:row>
      <xdr:rowOff>9525</xdr:rowOff>
    </xdr:to>
    <xdr:cxnSp macro="">
      <xdr:nvCxnSpPr>
        <xdr:cNvPr id="23" name="直線コネクタ 22">
          <a:extLst>
            <a:ext uri="{FF2B5EF4-FFF2-40B4-BE49-F238E27FC236}">
              <a16:creationId xmlns:a16="http://schemas.microsoft.com/office/drawing/2014/main" id="{00000000-0008-0000-0100-000028000000}"/>
            </a:ext>
          </a:extLst>
        </xdr:cNvPr>
        <xdr:cNvCxnSpPr/>
      </xdr:nvCxnSpPr>
      <xdr:spPr bwMode="auto">
        <a:xfrm>
          <a:off x="2352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59</xdr:row>
      <xdr:rowOff>9525</xdr:rowOff>
    </xdr:from>
    <xdr:to>
      <xdr:col>22</xdr:col>
      <xdr:colOff>0</xdr:colOff>
      <xdr:row>60</xdr:row>
      <xdr:rowOff>9525</xdr:rowOff>
    </xdr:to>
    <xdr:cxnSp macro="">
      <xdr:nvCxnSpPr>
        <xdr:cNvPr id="24" name="直線コネクタ 23">
          <a:extLst>
            <a:ext uri="{FF2B5EF4-FFF2-40B4-BE49-F238E27FC236}">
              <a16:creationId xmlns:a16="http://schemas.microsoft.com/office/drawing/2014/main" id="{00000000-0008-0000-0100-000029000000}"/>
            </a:ext>
          </a:extLst>
        </xdr:cNvPr>
        <xdr:cNvCxnSpPr/>
      </xdr:nvCxnSpPr>
      <xdr:spPr bwMode="auto">
        <a:xfrm>
          <a:off x="26098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59</xdr:row>
      <xdr:rowOff>9525</xdr:rowOff>
    </xdr:from>
    <xdr:to>
      <xdr:col>25</xdr:col>
      <xdr:colOff>0</xdr:colOff>
      <xdr:row>60</xdr:row>
      <xdr:rowOff>9525</xdr:rowOff>
    </xdr:to>
    <xdr:cxnSp macro="">
      <xdr:nvCxnSpPr>
        <xdr:cNvPr id="25" name="直線コネクタ 24">
          <a:extLst>
            <a:ext uri="{FF2B5EF4-FFF2-40B4-BE49-F238E27FC236}">
              <a16:creationId xmlns:a16="http://schemas.microsoft.com/office/drawing/2014/main" id="{00000000-0008-0000-0100-00002A000000}"/>
            </a:ext>
          </a:extLst>
        </xdr:cNvPr>
        <xdr:cNvCxnSpPr/>
      </xdr:nvCxnSpPr>
      <xdr:spPr bwMode="auto">
        <a:xfrm>
          <a:off x="2867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59</xdr:row>
      <xdr:rowOff>9525</xdr:rowOff>
    </xdr:from>
    <xdr:to>
      <xdr:col>27</xdr:col>
      <xdr:colOff>0</xdr:colOff>
      <xdr:row>60</xdr:row>
      <xdr:rowOff>9525</xdr:rowOff>
    </xdr:to>
    <xdr:cxnSp macro="">
      <xdr:nvCxnSpPr>
        <xdr:cNvPr id="26" name="直線コネクタ 25">
          <a:extLst>
            <a:ext uri="{FF2B5EF4-FFF2-40B4-BE49-F238E27FC236}">
              <a16:creationId xmlns:a16="http://schemas.microsoft.com/office/drawing/2014/main" id="{00000000-0008-0000-0100-00002B000000}"/>
            </a:ext>
          </a:extLst>
        </xdr:cNvPr>
        <xdr:cNvCxnSpPr/>
      </xdr:nvCxnSpPr>
      <xdr:spPr bwMode="auto">
        <a:xfrm>
          <a:off x="3114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59</xdr:row>
      <xdr:rowOff>9525</xdr:rowOff>
    </xdr:from>
    <xdr:to>
      <xdr:col>38</xdr:col>
      <xdr:colOff>0</xdr:colOff>
      <xdr:row>60</xdr:row>
      <xdr:rowOff>9525</xdr:rowOff>
    </xdr:to>
    <xdr:cxnSp macro="">
      <xdr:nvCxnSpPr>
        <xdr:cNvPr id="27" name="直線コネクタ 26">
          <a:extLst>
            <a:ext uri="{FF2B5EF4-FFF2-40B4-BE49-F238E27FC236}">
              <a16:creationId xmlns:a16="http://schemas.microsoft.com/office/drawing/2014/main" id="{00000000-0008-0000-0100-00002C000000}"/>
            </a:ext>
          </a:extLst>
        </xdr:cNvPr>
        <xdr:cNvCxnSpPr/>
      </xdr:nvCxnSpPr>
      <xdr:spPr bwMode="auto">
        <a:xfrm>
          <a:off x="43624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59</xdr:row>
      <xdr:rowOff>9525</xdr:rowOff>
    </xdr:from>
    <xdr:to>
      <xdr:col>36</xdr:col>
      <xdr:colOff>0</xdr:colOff>
      <xdr:row>60</xdr:row>
      <xdr:rowOff>9525</xdr:rowOff>
    </xdr:to>
    <xdr:cxnSp macro="">
      <xdr:nvCxnSpPr>
        <xdr:cNvPr id="28" name="直線コネクタ 27">
          <a:extLst>
            <a:ext uri="{FF2B5EF4-FFF2-40B4-BE49-F238E27FC236}">
              <a16:creationId xmlns:a16="http://schemas.microsoft.com/office/drawing/2014/main" id="{00000000-0008-0000-0100-00002D000000}"/>
            </a:ext>
          </a:extLst>
        </xdr:cNvPr>
        <xdr:cNvCxnSpPr/>
      </xdr:nvCxnSpPr>
      <xdr:spPr bwMode="auto">
        <a:xfrm>
          <a:off x="41148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59</xdr:row>
      <xdr:rowOff>9525</xdr:rowOff>
    </xdr:from>
    <xdr:to>
      <xdr:col>34</xdr:col>
      <xdr:colOff>0</xdr:colOff>
      <xdr:row>60</xdr:row>
      <xdr:rowOff>9525</xdr:rowOff>
    </xdr:to>
    <xdr:cxnSp macro="">
      <xdr:nvCxnSpPr>
        <xdr:cNvPr id="29" name="直線コネクタ 28">
          <a:extLst>
            <a:ext uri="{FF2B5EF4-FFF2-40B4-BE49-F238E27FC236}">
              <a16:creationId xmlns:a16="http://schemas.microsoft.com/office/drawing/2014/main" id="{00000000-0008-0000-0100-00002E000000}"/>
            </a:ext>
          </a:extLst>
        </xdr:cNvPr>
        <xdr:cNvCxnSpPr/>
      </xdr:nvCxnSpPr>
      <xdr:spPr bwMode="auto">
        <a:xfrm>
          <a:off x="38671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59</xdr:row>
      <xdr:rowOff>9525</xdr:rowOff>
    </xdr:from>
    <xdr:to>
      <xdr:col>32</xdr:col>
      <xdr:colOff>0</xdr:colOff>
      <xdr:row>60</xdr:row>
      <xdr:rowOff>9525</xdr:rowOff>
    </xdr:to>
    <xdr:cxnSp macro="">
      <xdr:nvCxnSpPr>
        <xdr:cNvPr id="30" name="直線コネクタ 29">
          <a:extLst>
            <a:ext uri="{FF2B5EF4-FFF2-40B4-BE49-F238E27FC236}">
              <a16:creationId xmlns:a16="http://schemas.microsoft.com/office/drawing/2014/main" id="{00000000-0008-0000-0100-00002F000000}"/>
            </a:ext>
          </a:extLst>
        </xdr:cNvPr>
        <xdr:cNvCxnSpPr/>
      </xdr:nvCxnSpPr>
      <xdr:spPr bwMode="auto">
        <a:xfrm>
          <a:off x="3619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59</xdr:row>
      <xdr:rowOff>9525</xdr:rowOff>
    </xdr:from>
    <xdr:to>
      <xdr:col>42</xdr:col>
      <xdr:colOff>0</xdr:colOff>
      <xdr:row>60</xdr:row>
      <xdr:rowOff>9525</xdr:rowOff>
    </xdr:to>
    <xdr:cxnSp macro="">
      <xdr:nvCxnSpPr>
        <xdr:cNvPr id="31" name="直線コネクタ 30">
          <a:extLst>
            <a:ext uri="{FF2B5EF4-FFF2-40B4-BE49-F238E27FC236}">
              <a16:creationId xmlns:a16="http://schemas.microsoft.com/office/drawing/2014/main" id="{00000000-0008-0000-0100-000030000000}"/>
            </a:ext>
          </a:extLst>
        </xdr:cNvPr>
        <xdr:cNvCxnSpPr/>
      </xdr:nvCxnSpPr>
      <xdr:spPr bwMode="auto">
        <a:xfrm>
          <a:off x="48577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59</xdr:row>
      <xdr:rowOff>9525</xdr:rowOff>
    </xdr:from>
    <xdr:to>
      <xdr:col>44</xdr:col>
      <xdr:colOff>0</xdr:colOff>
      <xdr:row>60</xdr:row>
      <xdr:rowOff>9525</xdr:rowOff>
    </xdr:to>
    <xdr:cxnSp macro="">
      <xdr:nvCxnSpPr>
        <xdr:cNvPr id="32" name="直線コネクタ 31">
          <a:extLst>
            <a:ext uri="{FF2B5EF4-FFF2-40B4-BE49-F238E27FC236}">
              <a16:creationId xmlns:a16="http://schemas.microsoft.com/office/drawing/2014/main" id="{00000000-0008-0000-0100-000031000000}"/>
            </a:ext>
          </a:extLst>
        </xdr:cNvPr>
        <xdr:cNvCxnSpPr/>
      </xdr:nvCxnSpPr>
      <xdr:spPr bwMode="auto">
        <a:xfrm>
          <a:off x="51054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59</xdr:row>
      <xdr:rowOff>9525</xdr:rowOff>
    </xdr:from>
    <xdr:to>
      <xdr:col>46</xdr:col>
      <xdr:colOff>0</xdr:colOff>
      <xdr:row>60</xdr:row>
      <xdr:rowOff>9525</xdr:rowOff>
    </xdr:to>
    <xdr:cxnSp macro="">
      <xdr:nvCxnSpPr>
        <xdr:cNvPr id="33" name="直線コネクタ 32">
          <a:extLst>
            <a:ext uri="{FF2B5EF4-FFF2-40B4-BE49-F238E27FC236}">
              <a16:creationId xmlns:a16="http://schemas.microsoft.com/office/drawing/2014/main" id="{00000000-0008-0000-0100-000032000000}"/>
            </a:ext>
          </a:extLst>
        </xdr:cNvPr>
        <xdr:cNvCxnSpPr/>
      </xdr:nvCxnSpPr>
      <xdr:spPr bwMode="auto">
        <a:xfrm>
          <a:off x="53530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59</xdr:row>
      <xdr:rowOff>9525</xdr:rowOff>
    </xdr:from>
    <xdr:to>
      <xdr:col>48</xdr:col>
      <xdr:colOff>0</xdr:colOff>
      <xdr:row>60</xdr:row>
      <xdr:rowOff>9525</xdr:rowOff>
    </xdr:to>
    <xdr:cxnSp macro="">
      <xdr:nvCxnSpPr>
        <xdr:cNvPr id="34" name="直線コネクタ 33">
          <a:extLst>
            <a:ext uri="{FF2B5EF4-FFF2-40B4-BE49-F238E27FC236}">
              <a16:creationId xmlns:a16="http://schemas.microsoft.com/office/drawing/2014/main" id="{00000000-0008-0000-0100-000033000000}"/>
            </a:ext>
          </a:extLst>
        </xdr:cNvPr>
        <xdr:cNvCxnSpPr/>
      </xdr:nvCxnSpPr>
      <xdr:spPr bwMode="auto">
        <a:xfrm>
          <a:off x="56007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0</xdr:colOff>
      <xdr:row>59</xdr:row>
      <xdr:rowOff>9525</xdr:rowOff>
    </xdr:from>
    <xdr:to>
      <xdr:col>60</xdr:col>
      <xdr:colOff>0</xdr:colOff>
      <xdr:row>60</xdr:row>
      <xdr:rowOff>9525</xdr:rowOff>
    </xdr:to>
    <xdr:cxnSp macro="">
      <xdr:nvCxnSpPr>
        <xdr:cNvPr id="35" name="直線コネクタ 34">
          <a:extLst>
            <a:ext uri="{FF2B5EF4-FFF2-40B4-BE49-F238E27FC236}">
              <a16:creationId xmlns:a16="http://schemas.microsoft.com/office/drawing/2014/main" id="{00000000-0008-0000-0100-000034000000}"/>
            </a:ext>
          </a:extLst>
        </xdr:cNvPr>
        <xdr:cNvCxnSpPr/>
      </xdr:nvCxnSpPr>
      <xdr:spPr bwMode="auto">
        <a:xfrm>
          <a:off x="65151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0</xdr:colOff>
      <xdr:row>59</xdr:row>
      <xdr:rowOff>9525</xdr:rowOff>
    </xdr:from>
    <xdr:to>
      <xdr:col>68</xdr:col>
      <xdr:colOff>0</xdr:colOff>
      <xdr:row>60</xdr:row>
      <xdr:rowOff>9525</xdr:rowOff>
    </xdr:to>
    <xdr:cxnSp macro="">
      <xdr:nvCxnSpPr>
        <xdr:cNvPr id="36" name="直線コネクタ 35">
          <a:extLst>
            <a:ext uri="{FF2B5EF4-FFF2-40B4-BE49-F238E27FC236}">
              <a16:creationId xmlns:a16="http://schemas.microsoft.com/office/drawing/2014/main" id="{00000000-0008-0000-0100-000035000000}"/>
            </a:ext>
          </a:extLst>
        </xdr:cNvPr>
        <xdr:cNvCxnSpPr/>
      </xdr:nvCxnSpPr>
      <xdr:spPr bwMode="auto">
        <a:xfrm>
          <a:off x="7048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59</xdr:row>
      <xdr:rowOff>9525</xdr:rowOff>
    </xdr:from>
    <xdr:to>
      <xdr:col>76</xdr:col>
      <xdr:colOff>0</xdr:colOff>
      <xdr:row>60</xdr:row>
      <xdr:rowOff>9525</xdr:rowOff>
    </xdr:to>
    <xdr:cxnSp macro="">
      <xdr:nvCxnSpPr>
        <xdr:cNvPr id="37" name="直線コネクタ 36">
          <a:extLst>
            <a:ext uri="{FF2B5EF4-FFF2-40B4-BE49-F238E27FC236}">
              <a16:creationId xmlns:a16="http://schemas.microsoft.com/office/drawing/2014/main" id="{00000000-0008-0000-0100-000036000000}"/>
            </a:ext>
          </a:extLst>
        </xdr:cNvPr>
        <xdr:cNvCxnSpPr/>
      </xdr:nvCxnSpPr>
      <xdr:spPr bwMode="auto">
        <a:xfrm>
          <a:off x="75819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61</xdr:row>
      <xdr:rowOff>9525</xdr:rowOff>
    </xdr:from>
    <xdr:to>
      <xdr:col>5</xdr:col>
      <xdr:colOff>0</xdr:colOff>
      <xdr:row>62</xdr:row>
      <xdr:rowOff>0</xdr:rowOff>
    </xdr:to>
    <xdr:cxnSp macro="">
      <xdr:nvCxnSpPr>
        <xdr:cNvPr id="38" name="直線コネクタ 37">
          <a:extLst>
            <a:ext uri="{FF2B5EF4-FFF2-40B4-BE49-F238E27FC236}">
              <a16:creationId xmlns:a16="http://schemas.microsoft.com/office/drawing/2014/main" id="{00000000-0008-0000-0100-000037000000}"/>
            </a:ext>
          </a:extLst>
        </xdr:cNvPr>
        <xdr:cNvCxnSpPr/>
      </xdr:nvCxnSpPr>
      <xdr:spPr bwMode="auto">
        <a:xfrm>
          <a:off x="6191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61</xdr:row>
      <xdr:rowOff>9525</xdr:rowOff>
    </xdr:from>
    <xdr:to>
      <xdr:col>22</xdr:col>
      <xdr:colOff>0</xdr:colOff>
      <xdr:row>62</xdr:row>
      <xdr:rowOff>0</xdr:rowOff>
    </xdr:to>
    <xdr:cxnSp macro="">
      <xdr:nvCxnSpPr>
        <xdr:cNvPr id="39" name="直線コネクタ 38">
          <a:extLst>
            <a:ext uri="{FF2B5EF4-FFF2-40B4-BE49-F238E27FC236}">
              <a16:creationId xmlns:a16="http://schemas.microsoft.com/office/drawing/2014/main" id="{00000000-0008-0000-0100-000038000000}"/>
            </a:ext>
          </a:extLst>
        </xdr:cNvPr>
        <xdr:cNvCxnSpPr/>
      </xdr:nvCxnSpPr>
      <xdr:spPr bwMode="auto">
        <a:xfrm>
          <a:off x="26098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61</xdr:row>
      <xdr:rowOff>9525</xdr:rowOff>
    </xdr:from>
    <xdr:to>
      <xdr:col>19</xdr:col>
      <xdr:colOff>0</xdr:colOff>
      <xdr:row>62</xdr:row>
      <xdr:rowOff>0</xdr:rowOff>
    </xdr:to>
    <xdr:cxnSp macro="">
      <xdr:nvCxnSpPr>
        <xdr:cNvPr id="40" name="直線コネクタ 39">
          <a:extLst>
            <a:ext uri="{FF2B5EF4-FFF2-40B4-BE49-F238E27FC236}">
              <a16:creationId xmlns:a16="http://schemas.microsoft.com/office/drawing/2014/main" id="{00000000-0008-0000-0100-000039000000}"/>
            </a:ext>
          </a:extLst>
        </xdr:cNvPr>
        <xdr:cNvCxnSpPr/>
      </xdr:nvCxnSpPr>
      <xdr:spPr bwMode="auto">
        <a:xfrm>
          <a:off x="23526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61</xdr:row>
      <xdr:rowOff>9525</xdr:rowOff>
    </xdr:from>
    <xdr:to>
      <xdr:col>15</xdr:col>
      <xdr:colOff>0</xdr:colOff>
      <xdr:row>62</xdr:row>
      <xdr:rowOff>0</xdr:rowOff>
    </xdr:to>
    <xdr:cxnSp macro="">
      <xdr:nvCxnSpPr>
        <xdr:cNvPr id="41" name="直線コネクタ 40">
          <a:extLst>
            <a:ext uri="{FF2B5EF4-FFF2-40B4-BE49-F238E27FC236}">
              <a16:creationId xmlns:a16="http://schemas.microsoft.com/office/drawing/2014/main" id="{00000000-0008-0000-0100-00003A000000}"/>
            </a:ext>
          </a:extLst>
        </xdr:cNvPr>
        <xdr:cNvCxnSpPr/>
      </xdr:nvCxnSpPr>
      <xdr:spPr bwMode="auto">
        <a:xfrm>
          <a:off x="18573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61</xdr:row>
      <xdr:rowOff>9525</xdr:rowOff>
    </xdr:from>
    <xdr:to>
      <xdr:col>11</xdr:col>
      <xdr:colOff>0</xdr:colOff>
      <xdr:row>62</xdr:row>
      <xdr:rowOff>0</xdr:rowOff>
    </xdr:to>
    <xdr:cxnSp macro="">
      <xdr:nvCxnSpPr>
        <xdr:cNvPr id="42" name="直線コネクタ 41">
          <a:extLst>
            <a:ext uri="{FF2B5EF4-FFF2-40B4-BE49-F238E27FC236}">
              <a16:creationId xmlns:a16="http://schemas.microsoft.com/office/drawing/2014/main" id="{00000000-0008-0000-0100-00003B000000}"/>
            </a:ext>
          </a:extLst>
        </xdr:cNvPr>
        <xdr:cNvCxnSpPr/>
      </xdr:nvCxnSpPr>
      <xdr:spPr bwMode="auto">
        <a:xfrm>
          <a:off x="13620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61</xdr:row>
      <xdr:rowOff>9525</xdr:rowOff>
    </xdr:from>
    <xdr:to>
      <xdr:col>9</xdr:col>
      <xdr:colOff>0</xdr:colOff>
      <xdr:row>62</xdr:row>
      <xdr:rowOff>0</xdr:rowOff>
    </xdr:to>
    <xdr:cxnSp macro="">
      <xdr:nvCxnSpPr>
        <xdr:cNvPr id="43" name="直線コネクタ 42">
          <a:extLst>
            <a:ext uri="{FF2B5EF4-FFF2-40B4-BE49-F238E27FC236}">
              <a16:creationId xmlns:a16="http://schemas.microsoft.com/office/drawing/2014/main" id="{00000000-0008-0000-0100-00003C000000}"/>
            </a:ext>
          </a:extLst>
        </xdr:cNvPr>
        <xdr:cNvCxnSpPr/>
      </xdr:nvCxnSpPr>
      <xdr:spPr bwMode="auto">
        <a:xfrm>
          <a:off x="11144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61</xdr:row>
      <xdr:rowOff>9525</xdr:rowOff>
    </xdr:from>
    <xdr:to>
      <xdr:col>27</xdr:col>
      <xdr:colOff>0</xdr:colOff>
      <xdr:row>62</xdr:row>
      <xdr:rowOff>0</xdr:rowOff>
    </xdr:to>
    <xdr:cxnSp macro="">
      <xdr:nvCxnSpPr>
        <xdr:cNvPr id="44" name="直線コネクタ 43">
          <a:extLst>
            <a:ext uri="{FF2B5EF4-FFF2-40B4-BE49-F238E27FC236}">
              <a16:creationId xmlns:a16="http://schemas.microsoft.com/office/drawing/2014/main" id="{00000000-0008-0000-0100-00003D000000}"/>
            </a:ext>
          </a:extLst>
        </xdr:cNvPr>
        <xdr:cNvCxnSpPr/>
      </xdr:nvCxnSpPr>
      <xdr:spPr bwMode="auto">
        <a:xfrm>
          <a:off x="31146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61</xdr:row>
      <xdr:rowOff>9525</xdr:rowOff>
    </xdr:from>
    <xdr:to>
      <xdr:col>29</xdr:col>
      <xdr:colOff>0</xdr:colOff>
      <xdr:row>62</xdr:row>
      <xdr:rowOff>0</xdr:rowOff>
    </xdr:to>
    <xdr:cxnSp macro="">
      <xdr:nvCxnSpPr>
        <xdr:cNvPr id="45" name="直線コネクタ 44">
          <a:extLst>
            <a:ext uri="{FF2B5EF4-FFF2-40B4-BE49-F238E27FC236}">
              <a16:creationId xmlns:a16="http://schemas.microsoft.com/office/drawing/2014/main" id="{00000000-0008-0000-0100-00003E000000}"/>
            </a:ext>
          </a:extLst>
        </xdr:cNvPr>
        <xdr:cNvCxnSpPr/>
      </xdr:nvCxnSpPr>
      <xdr:spPr bwMode="auto">
        <a:xfrm>
          <a:off x="33623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61</xdr:row>
      <xdr:rowOff>9525</xdr:rowOff>
    </xdr:from>
    <xdr:to>
      <xdr:col>34</xdr:col>
      <xdr:colOff>0</xdr:colOff>
      <xdr:row>62</xdr:row>
      <xdr:rowOff>0</xdr:rowOff>
    </xdr:to>
    <xdr:cxnSp macro="">
      <xdr:nvCxnSpPr>
        <xdr:cNvPr id="46" name="直線コネクタ 45">
          <a:extLst>
            <a:ext uri="{FF2B5EF4-FFF2-40B4-BE49-F238E27FC236}">
              <a16:creationId xmlns:a16="http://schemas.microsoft.com/office/drawing/2014/main" id="{00000000-0008-0000-0100-00003F000000}"/>
            </a:ext>
          </a:extLst>
        </xdr:cNvPr>
        <xdr:cNvCxnSpPr/>
      </xdr:nvCxnSpPr>
      <xdr:spPr bwMode="auto">
        <a:xfrm>
          <a:off x="38671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61</xdr:row>
      <xdr:rowOff>9525</xdr:rowOff>
    </xdr:from>
    <xdr:to>
      <xdr:col>36</xdr:col>
      <xdr:colOff>0</xdr:colOff>
      <xdr:row>62</xdr:row>
      <xdr:rowOff>0</xdr:rowOff>
    </xdr:to>
    <xdr:cxnSp macro="">
      <xdr:nvCxnSpPr>
        <xdr:cNvPr id="47" name="直線コネクタ 46">
          <a:extLst>
            <a:ext uri="{FF2B5EF4-FFF2-40B4-BE49-F238E27FC236}">
              <a16:creationId xmlns:a16="http://schemas.microsoft.com/office/drawing/2014/main" id="{00000000-0008-0000-0100-000040000000}"/>
            </a:ext>
          </a:extLst>
        </xdr:cNvPr>
        <xdr:cNvCxnSpPr/>
      </xdr:nvCxnSpPr>
      <xdr:spPr bwMode="auto">
        <a:xfrm>
          <a:off x="41148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61</xdr:row>
      <xdr:rowOff>9525</xdr:rowOff>
    </xdr:from>
    <xdr:to>
      <xdr:col>40</xdr:col>
      <xdr:colOff>0</xdr:colOff>
      <xdr:row>62</xdr:row>
      <xdr:rowOff>0</xdr:rowOff>
    </xdr:to>
    <xdr:cxnSp macro="">
      <xdr:nvCxnSpPr>
        <xdr:cNvPr id="48" name="直線コネクタ 47">
          <a:extLst>
            <a:ext uri="{FF2B5EF4-FFF2-40B4-BE49-F238E27FC236}">
              <a16:creationId xmlns:a16="http://schemas.microsoft.com/office/drawing/2014/main" id="{00000000-0008-0000-0100-000041000000}"/>
            </a:ext>
          </a:extLst>
        </xdr:cNvPr>
        <xdr:cNvCxnSpPr/>
      </xdr:nvCxnSpPr>
      <xdr:spPr bwMode="auto">
        <a:xfrm>
          <a:off x="46101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61</xdr:row>
      <xdr:rowOff>9525</xdr:rowOff>
    </xdr:from>
    <xdr:to>
      <xdr:col>42</xdr:col>
      <xdr:colOff>0</xdr:colOff>
      <xdr:row>62</xdr:row>
      <xdr:rowOff>0</xdr:rowOff>
    </xdr:to>
    <xdr:cxnSp macro="">
      <xdr:nvCxnSpPr>
        <xdr:cNvPr id="49" name="直線コネクタ 48">
          <a:extLst>
            <a:ext uri="{FF2B5EF4-FFF2-40B4-BE49-F238E27FC236}">
              <a16:creationId xmlns:a16="http://schemas.microsoft.com/office/drawing/2014/main" id="{00000000-0008-0000-0100-000042000000}"/>
            </a:ext>
          </a:extLst>
        </xdr:cNvPr>
        <xdr:cNvCxnSpPr/>
      </xdr:nvCxnSpPr>
      <xdr:spPr bwMode="auto">
        <a:xfrm>
          <a:off x="48577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61</xdr:row>
      <xdr:rowOff>9525</xdr:rowOff>
    </xdr:from>
    <xdr:to>
      <xdr:col>46</xdr:col>
      <xdr:colOff>0</xdr:colOff>
      <xdr:row>62</xdr:row>
      <xdr:rowOff>0</xdr:rowOff>
    </xdr:to>
    <xdr:cxnSp macro="">
      <xdr:nvCxnSpPr>
        <xdr:cNvPr id="50" name="直線コネクタ 49">
          <a:extLst>
            <a:ext uri="{FF2B5EF4-FFF2-40B4-BE49-F238E27FC236}">
              <a16:creationId xmlns:a16="http://schemas.microsoft.com/office/drawing/2014/main" id="{00000000-0008-0000-0100-000043000000}"/>
            </a:ext>
          </a:extLst>
        </xdr:cNvPr>
        <xdr:cNvCxnSpPr/>
      </xdr:nvCxnSpPr>
      <xdr:spPr bwMode="auto">
        <a:xfrm>
          <a:off x="53530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61</xdr:row>
      <xdr:rowOff>9525</xdr:rowOff>
    </xdr:from>
    <xdr:to>
      <xdr:col>48</xdr:col>
      <xdr:colOff>0</xdr:colOff>
      <xdr:row>62</xdr:row>
      <xdr:rowOff>0</xdr:rowOff>
    </xdr:to>
    <xdr:cxnSp macro="">
      <xdr:nvCxnSpPr>
        <xdr:cNvPr id="51" name="直線コネクタ 50">
          <a:extLst>
            <a:ext uri="{FF2B5EF4-FFF2-40B4-BE49-F238E27FC236}">
              <a16:creationId xmlns:a16="http://schemas.microsoft.com/office/drawing/2014/main" id="{00000000-0008-0000-0100-000044000000}"/>
            </a:ext>
          </a:extLst>
        </xdr:cNvPr>
        <xdr:cNvCxnSpPr/>
      </xdr:nvCxnSpPr>
      <xdr:spPr bwMode="auto">
        <a:xfrm>
          <a:off x="56007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65</xdr:row>
      <xdr:rowOff>9525</xdr:rowOff>
    </xdr:from>
    <xdr:to>
      <xdr:col>18</xdr:col>
      <xdr:colOff>0</xdr:colOff>
      <xdr:row>67</xdr:row>
      <xdr:rowOff>9525</xdr:rowOff>
    </xdr:to>
    <xdr:cxnSp macro="">
      <xdr:nvCxnSpPr>
        <xdr:cNvPr id="62" name="直線コネクタ 48">
          <a:extLst>
            <a:ext uri="{FF2B5EF4-FFF2-40B4-BE49-F238E27FC236}">
              <a16:creationId xmlns:a16="http://schemas.microsoft.com/office/drawing/2014/main" id="{00000000-0008-0000-0100-00003C000000}"/>
            </a:ext>
          </a:extLst>
        </xdr:cNvPr>
        <xdr:cNvCxnSpPr>
          <a:cxnSpLocks noChangeShapeType="1"/>
        </xdr:cNvCxnSpPr>
      </xdr:nvCxnSpPr>
      <xdr:spPr bwMode="auto">
        <a:xfrm>
          <a:off x="222885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63" name="直線コネクタ 49">
          <a:extLst>
            <a:ext uri="{FF2B5EF4-FFF2-40B4-BE49-F238E27FC236}">
              <a16:creationId xmlns:a16="http://schemas.microsoft.com/office/drawing/2014/main" id="{00000000-0008-0000-0100-00003D000000}"/>
            </a:ext>
          </a:extLst>
        </xdr:cNvPr>
        <xdr:cNvCxnSpPr>
          <a:cxnSpLocks noChangeShapeType="1"/>
        </xdr:cNvCxnSpPr>
      </xdr:nvCxnSpPr>
      <xdr:spPr bwMode="auto">
        <a:xfrm>
          <a:off x="74295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64" name="直線コネクタ 50">
          <a:extLst>
            <a:ext uri="{FF2B5EF4-FFF2-40B4-BE49-F238E27FC236}">
              <a16:creationId xmlns:a16="http://schemas.microsoft.com/office/drawing/2014/main" id="{00000000-0008-0000-0100-00003E000000}"/>
            </a:ext>
          </a:extLst>
        </xdr:cNvPr>
        <xdr:cNvCxnSpPr>
          <a:cxnSpLocks noChangeShapeType="1"/>
        </xdr:cNvCxnSpPr>
      </xdr:nvCxnSpPr>
      <xdr:spPr bwMode="auto">
        <a:xfrm>
          <a:off x="148590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65" name="直線コネクタ 51">
          <a:extLst>
            <a:ext uri="{FF2B5EF4-FFF2-40B4-BE49-F238E27FC236}">
              <a16:creationId xmlns:a16="http://schemas.microsoft.com/office/drawing/2014/main" id="{00000000-0008-0000-0100-00003F000000}"/>
            </a:ext>
          </a:extLst>
        </xdr:cNvPr>
        <xdr:cNvCxnSpPr>
          <a:cxnSpLocks noChangeShapeType="1"/>
        </xdr:cNvCxnSpPr>
      </xdr:nvCxnSpPr>
      <xdr:spPr bwMode="auto">
        <a:xfrm>
          <a:off x="299085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65</xdr:row>
      <xdr:rowOff>9525</xdr:rowOff>
    </xdr:from>
    <xdr:to>
      <xdr:col>18</xdr:col>
      <xdr:colOff>0</xdr:colOff>
      <xdr:row>67</xdr:row>
      <xdr:rowOff>9525</xdr:rowOff>
    </xdr:to>
    <xdr:cxnSp macro="">
      <xdr:nvCxnSpPr>
        <xdr:cNvPr id="66"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222885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67" name="直線コネクタ 49">
          <a:extLst>
            <a:ext uri="{FF2B5EF4-FFF2-40B4-BE49-F238E27FC236}">
              <a16:creationId xmlns:a16="http://schemas.microsoft.com/office/drawing/2014/main" id="{00000000-0008-0000-0100-000015000000}"/>
            </a:ext>
          </a:extLst>
        </xdr:cNvPr>
        <xdr:cNvCxnSpPr>
          <a:cxnSpLocks noChangeShapeType="1"/>
        </xdr:cNvCxnSpPr>
      </xdr:nvCxnSpPr>
      <xdr:spPr bwMode="auto">
        <a:xfrm>
          <a:off x="74295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68" name="直線コネクタ 50">
          <a:extLst>
            <a:ext uri="{FF2B5EF4-FFF2-40B4-BE49-F238E27FC236}">
              <a16:creationId xmlns:a16="http://schemas.microsoft.com/office/drawing/2014/main" id="{00000000-0008-0000-0100-000016000000}"/>
            </a:ext>
          </a:extLst>
        </xdr:cNvPr>
        <xdr:cNvCxnSpPr>
          <a:cxnSpLocks noChangeShapeType="1"/>
        </xdr:cNvCxnSpPr>
      </xdr:nvCxnSpPr>
      <xdr:spPr bwMode="auto">
        <a:xfrm>
          <a:off x="148590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69"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299085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119060</xdr:colOff>
      <xdr:row>65</xdr:row>
      <xdr:rowOff>9525</xdr:rowOff>
    </xdr:from>
    <xdr:to>
      <xdr:col>32</xdr:col>
      <xdr:colOff>119060</xdr:colOff>
      <xdr:row>67</xdr:row>
      <xdr:rowOff>9525</xdr:rowOff>
    </xdr:to>
    <xdr:cxnSp macro="">
      <xdr:nvCxnSpPr>
        <xdr:cNvPr id="70"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3738560"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71439</xdr:colOff>
      <xdr:row>65</xdr:row>
      <xdr:rowOff>9525</xdr:rowOff>
    </xdr:from>
    <xdr:to>
      <xdr:col>39</xdr:col>
      <xdr:colOff>71439</xdr:colOff>
      <xdr:row>67</xdr:row>
      <xdr:rowOff>9525</xdr:rowOff>
    </xdr:to>
    <xdr:cxnSp macro="">
      <xdr:nvCxnSpPr>
        <xdr:cNvPr id="71"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4557714" y="238982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24170</xdr:rowOff>
    </xdr:from>
    <xdr:to>
      <xdr:col>4</xdr:col>
      <xdr:colOff>38100</xdr:colOff>
      <xdr:row>3</xdr:row>
      <xdr:rowOff>47625</xdr:rowOff>
    </xdr:to>
    <xdr:sp macro="" textlink="">
      <xdr:nvSpPr>
        <xdr:cNvPr id="2" name="Oval 2">
          <a:extLst>
            <a:ext uri="{FF2B5EF4-FFF2-40B4-BE49-F238E27FC236}">
              <a16:creationId xmlns:a16="http://schemas.microsoft.com/office/drawing/2014/main" id="{00000000-0008-0000-0200-000002000000}"/>
            </a:ext>
          </a:extLst>
        </xdr:cNvPr>
        <xdr:cNvSpPr>
          <a:spLocks noChangeArrowheads="1"/>
        </xdr:cNvSpPr>
      </xdr:nvSpPr>
      <xdr:spPr bwMode="auto">
        <a:xfrm>
          <a:off x="28575" y="24170"/>
          <a:ext cx="504825" cy="480655"/>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2000" b="0" i="0" u="none" strike="noStrike" baseline="0">
              <a:solidFill>
                <a:srgbClr val="000000"/>
              </a:solidFill>
              <a:latin typeface="ＭＳ Ｐゴシック"/>
              <a:ea typeface="ＭＳ Ｐゴシック"/>
            </a:rPr>
            <a:t>借</a:t>
          </a:r>
        </a:p>
      </xdr:txBody>
    </xdr:sp>
    <xdr:clientData/>
  </xdr:twoCellAnchor>
  <xdr:twoCellAnchor>
    <xdr:from>
      <xdr:col>18</xdr:col>
      <xdr:colOff>0</xdr:colOff>
      <xdr:row>65</xdr:row>
      <xdr:rowOff>9525</xdr:rowOff>
    </xdr:from>
    <xdr:to>
      <xdr:col>18</xdr:col>
      <xdr:colOff>0</xdr:colOff>
      <xdr:row>67</xdr:row>
      <xdr:rowOff>9525</xdr:rowOff>
    </xdr:to>
    <xdr:cxnSp macro="">
      <xdr:nvCxnSpPr>
        <xdr:cNvPr id="3" name="直線コネクタ 48">
          <a:extLst>
            <a:ext uri="{FF2B5EF4-FFF2-40B4-BE49-F238E27FC236}">
              <a16:creationId xmlns:a16="http://schemas.microsoft.com/office/drawing/2014/main" id="{00000000-0008-0000-0200-000004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4" name="直線コネクタ 49">
          <a:extLst>
            <a:ext uri="{FF2B5EF4-FFF2-40B4-BE49-F238E27FC236}">
              <a16:creationId xmlns:a16="http://schemas.microsoft.com/office/drawing/2014/main" id="{00000000-0008-0000-0200-000005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5" name="直線コネクタ 50">
          <a:extLst>
            <a:ext uri="{FF2B5EF4-FFF2-40B4-BE49-F238E27FC236}">
              <a16:creationId xmlns:a16="http://schemas.microsoft.com/office/drawing/2014/main" id="{00000000-0008-0000-0200-000006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6" name="直線コネクタ 51">
          <a:extLst>
            <a:ext uri="{FF2B5EF4-FFF2-40B4-BE49-F238E27FC236}">
              <a16:creationId xmlns:a16="http://schemas.microsoft.com/office/drawing/2014/main" id="{00000000-0008-0000-0200-000007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71</xdr:col>
      <xdr:colOff>0</xdr:colOff>
      <xdr:row>65</xdr:row>
      <xdr:rowOff>9525</xdr:rowOff>
    </xdr:from>
    <xdr:to>
      <xdr:col>71</xdr:col>
      <xdr:colOff>0</xdr:colOff>
      <xdr:row>67</xdr:row>
      <xdr:rowOff>9525</xdr:rowOff>
    </xdr:to>
    <xdr:cxnSp macro="">
      <xdr:nvCxnSpPr>
        <xdr:cNvPr id="7" name="直線コネクタ 53">
          <a:extLst>
            <a:ext uri="{FF2B5EF4-FFF2-40B4-BE49-F238E27FC236}">
              <a16:creationId xmlns:a16="http://schemas.microsoft.com/office/drawing/2014/main" id="{00000000-0008-0000-0200-000008000000}"/>
            </a:ext>
          </a:extLst>
        </xdr:cNvPr>
        <xdr:cNvCxnSpPr>
          <a:cxnSpLocks noChangeShapeType="1"/>
        </xdr:cNvCxnSpPr>
      </xdr:nvCxnSpPr>
      <xdr:spPr bwMode="auto">
        <a:xfrm>
          <a:off x="7248525" y="11630025"/>
          <a:ext cx="0" cy="4953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62</xdr:row>
      <xdr:rowOff>0</xdr:rowOff>
    </xdr:from>
    <xdr:to>
      <xdr:col>5</xdr:col>
      <xdr:colOff>0</xdr:colOff>
      <xdr:row>62</xdr:row>
      <xdr:rowOff>9525</xdr:rowOff>
    </xdr:to>
    <xdr:cxnSp macro="">
      <xdr:nvCxnSpPr>
        <xdr:cNvPr id="8" name="直線コネクタ 7">
          <a:extLst>
            <a:ext uri="{FF2B5EF4-FFF2-40B4-BE49-F238E27FC236}">
              <a16:creationId xmlns:a16="http://schemas.microsoft.com/office/drawing/2014/main" id="{00000000-0008-0000-0200-000009000000}"/>
            </a:ext>
          </a:extLst>
        </xdr:cNvPr>
        <xdr:cNvCxnSpPr/>
      </xdr:nvCxnSpPr>
      <xdr:spPr bwMode="auto">
        <a:xfrm>
          <a:off x="61912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62</xdr:row>
      <xdr:rowOff>0</xdr:rowOff>
    </xdr:from>
    <xdr:to>
      <xdr:col>22</xdr:col>
      <xdr:colOff>0</xdr:colOff>
      <xdr:row>62</xdr:row>
      <xdr:rowOff>9525</xdr:rowOff>
    </xdr:to>
    <xdr:cxnSp macro="">
      <xdr:nvCxnSpPr>
        <xdr:cNvPr id="9" name="直線コネクタ 8">
          <a:extLst>
            <a:ext uri="{FF2B5EF4-FFF2-40B4-BE49-F238E27FC236}">
              <a16:creationId xmlns:a16="http://schemas.microsoft.com/office/drawing/2014/main" id="{00000000-0008-0000-0200-00000A000000}"/>
            </a:ext>
          </a:extLst>
        </xdr:cNvPr>
        <xdr:cNvCxnSpPr/>
      </xdr:nvCxnSpPr>
      <xdr:spPr bwMode="auto">
        <a:xfrm>
          <a:off x="26098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62</xdr:row>
      <xdr:rowOff>0</xdr:rowOff>
    </xdr:from>
    <xdr:to>
      <xdr:col>19</xdr:col>
      <xdr:colOff>0</xdr:colOff>
      <xdr:row>62</xdr:row>
      <xdr:rowOff>9525</xdr:rowOff>
    </xdr:to>
    <xdr:cxnSp macro="">
      <xdr:nvCxnSpPr>
        <xdr:cNvPr id="10" name="直線コネクタ 9">
          <a:extLst>
            <a:ext uri="{FF2B5EF4-FFF2-40B4-BE49-F238E27FC236}">
              <a16:creationId xmlns:a16="http://schemas.microsoft.com/office/drawing/2014/main" id="{00000000-0008-0000-0200-00000B000000}"/>
            </a:ext>
          </a:extLst>
        </xdr:cNvPr>
        <xdr:cNvCxnSpPr/>
      </xdr:nvCxnSpPr>
      <xdr:spPr bwMode="auto">
        <a:xfrm>
          <a:off x="23526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62</xdr:row>
      <xdr:rowOff>0</xdr:rowOff>
    </xdr:from>
    <xdr:to>
      <xdr:col>15</xdr:col>
      <xdr:colOff>0</xdr:colOff>
      <xdr:row>62</xdr:row>
      <xdr:rowOff>9525</xdr:rowOff>
    </xdr:to>
    <xdr:cxnSp macro="">
      <xdr:nvCxnSpPr>
        <xdr:cNvPr id="11" name="直線コネクタ 10">
          <a:extLst>
            <a:ext uri="{FF2B5EF4-FFF2-40B4-BE49-F238E27FC236}">
              <a16:creationId xmlns:a16="http://schemas.microsoft.com/office/drawing/2014/main" id="{00000000-0008-0000-0200-00000C000000}"/>
            </a:ext>
          </a:extLst>
        </xdr:cNvPr>
        <xdr:cNvCxnSpPr/>
      </xdr:nvCxnSpPr>
      <xdr:spPr bwMode="auto">
        <a:xfrm>
          <a:off x="18573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62</xdr:row>
      <xdr:rowOff>0</xdr:rowOff>
    </xdr:from>
    <xdr:to>
      <xdr:col>11</xdr:col>
      <xdr:colOff>0</xdr:colOff>
      <xdr:row>62</xdr:row>
      <xdr:rowOff>9525</xdr:rowOff>
    </xdr:to>
    <xdr:cxnSp macro="">
      <xdr:nvCxnSpPr>
        <xdr:cNvPr id="12" name="直線コネクタ 11">
          <a:extLst>
            <a:ext uri="{FF2B5EF4-FFF2-40B4-BE49-F238E27FC236}">
              <a16:creationId xmlns:a16="http://schemas.microsoft.com/office/drawing/2014/main" id="{00000000-0008-0000-0200-00000D000000}"/>
            </a:ext>
          </a:extLst>
        </xdr:cNvPr>
        <xdr:cNvCxnSpPr/>
      </xdr:nvCxnSpPr>
      <xdr:spPr bwMode="auto">
        <a:xfrm>
          <a:off x="13620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62</xdr:row>
      <xdr:rowOff>0</xdr:rowOff>
    </xdr:from>
    <xdr:to>
      <xdr:col>9</xdr:col>
      <xdr:colOff>0</xdr:colOff>
      <xdr:row>62</xdr:row>
      <xdr:rowOff>9525</xdr:rowOff>
    </xdr:to>
    <xdr:cxnSp macro="">
      <xdr:nvCxnSpPr>
        <xdr:cNvPr id="13" name="直線コネクタ 12">
          <a:extLst>
            <a:ext uri="{FF2B5EF4-FFF2-40B4-BE49-F238E27FC236}">
              <a16:creationId xmlns:a16="http://schemas.microsoft.com/office/drawing/2014/main" id="{00000000-0008-0000-0200-00000E000000}"/>
            </a:ext>
          </a:extLst>
        </xdr:cNvPr>
        <xdr:cNvCxnSpPr/>
      </xdr:nvCxnSpPr>
      <xdr:spPr bwMode="auto">
        <a:xfrm>
          <a:off x="111442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62</xdr:row>
      <xdr:rowOff>0</xdr:rowOff>
    </xdr:from>
    <xdr:to>
      <xdr:col>27</xdr:col>
      <xdr:colOff>0</xdr:colOff>
      <xdr:row>62</xdr:row>
      <xdr:rowOff>9525</xdr:rowOff>
    </xdr:to>
    <xdr:cxnSp macro="">
      <xdr:nvCxnSpPr>
        <xdr:cNvPr id="14" name="直線コネクタ 13">
          <a:extLst>
            <a:ext uri="{FF2B5EF4-FFF2-40B4-BE49-F238E27FC236}">
              <a16:creationId xmlns:a16="http://schemas.microsoft.com/office/drawing/2014/main" id="{00000000-0008-0000-0200-00000F000000}"/>
            </a:ext>
          </a:extLst>
        </xdr:cNvPr>
        <xdr:cNvCxnSpPr/>
      </xdr:nvCxnSpPr>
      <xdr:spPr bwMode="auto">
        <a:xfrm>
          <a:off x="311467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62</xdr:row>
      <xdr:rowOff>0</xdr:rowOff>
    </xdr:from>
    <xdr:to>
      <xdr:col>29</xdr:col>
      <xdr:colOff>0</xdr:colOff>
      <xdr:row>62</xdr:row>
      <xdr:rowOff>9525</xdr:rowOff>
    </xdr:to>
    <xdr:cxnSp macro="">
      <xdr:nvCxnSpPr>
        <xdr:cNvPr id="15" name="直線コネクタ 14">
          <a:extLst>
            <a:ext uri="{FF2B5EF4-FFF2-40B4-BE49-F238E27FC236}">
              <a16:creationId xmlns:a16="http://schemas.microsoft.com/office/drawing/2014/main" id="{00000000-0008-0000-0200-000010000000}"/>
            </a:ext>
          </a:extLst>
        </xdr:cNvPr>
        <xdr:cNvCxnSpPr/>
      </xdr:nvCxnSpPr>
      <xdr:spPr bwMode="auto">
        <a:xfrm>
          <a:off x="3362325"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62</xdr:row>
      <xdr:rowOff>0</xdr:rowOff>
    </xdr:from>
    <xdr:to>
      <xdr:col>34</xdr:col>
      <xdr:colOff>0</xdr:colOff>
      <xdr:row>62</xdr:row>
      <xdr:rowOff>9525</xdr:rowOff>
    </xdr:to>
    <xdr:cxnSp macro="">
      <xdr:nvCxnSpPr>
        <xdr:cNvPr id="16" name="直線コネクタ 15">
          <a:extLst>
            <a:ext uri="{FF2B5EF4-FFF2-40B4-BE49-F238E27FC236}">
              <a16:creationId xmlns:a16="http://schemas.microsoft.com/office/drawing/2014/main" id="{00000000-0008-0000-0200-000011000000}"/>
            </a:ext>
          </a:extLst>
        </xdr:cNvPr>
        <xdr:cNvCxnSpPr/>
      </xdr:nvCxnSpPr>
      <xdr:spPr bwMode="auto">
        <a:xfrm>
          <a:off x="38671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62</xdr:row>
      <xdr:rowOff>0</xdr:rowOff>
    </xdr:from>
    <xdr:to>
      <xdr:col>36</xdr:col>
      <xdr:colOff>0</xdr:colOff>
      <xdr:row>62</xdr:row>
      <xdr:rowOff>9525</xdr:rowOff>
    </xdr:to>
    <xdr:cxnSp macro="">
      <xdr:nvCxnSpPr>
        <xdr:cNvPr id="17" name="直線コネクタ 16">
          <a:extLst>
            <a:ext uri="{FF2B5EF4-FFF2-40B4-BE49-F238E27FC236}">
              <a16:creationId xmlns:a16="http://schemas.microsoft.com/office/drawing/2014/main" id="{00000000-0008-0000-0200-000012000000}"/>
            </a:ext>
          </a:extLst>
        </xdr:cNvPr>
        <xdr:cNvCxnSpPr/>
      </xdr:nvCxnSpPr>
      <xdr:spPr bwMode="auto">
        <a:xfrm>
          <a:off x="411480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62</xdr:row>
      <xdr:rowOff>0</xdr:rowOff>
    </xdr:from>
    <xdr:to>
      <xdr:col>40</xdr:col>
      <xdr:colOff>0</xdr:colOff>
      <xdr:row>62</xdr:row>
      <xdr:rowOff>9525</xdr:rowOff>
    </xdr:to>
    <xdr:cxnSp macro="">
      <xdr:nvCxnSpPr>
        <xdr:cNvPr id="18" name="直線コネクタ 17">
          <a:extLst>
            <a:ext uri="{FF2B5EF4-FFF2-40B4-BE49-F238E27FC236}">
              <a16:creationId xmlns:a16="http://schemas.microsoft.com/office/drawing/2014/main" id="{00000000-0008-0000-0200-000013000000}"/>
            </a:ext>
          </a:extLst>
        </xdr:cNvPr>
        <xdr:cNvCxnSpPr/>
      </xdr:nvCxnSpPr>
      <xdr:spPr bwMode="auto">
        <a:xfrm>
          <a:off x="461010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62</xdr:row>
      <xdr:rowOff>0</xdr:rowOff>
    </xdr:from>
    <xdr:to>
      <xdr:col>42</xdr:col>
      <xdr:colOff>0</xdr:colOff>
      <xdr:row>62</xdr:row>
      <xdr:rowOff>9525</xdr:rowOff>
    </xdr:to>
    <xdr:cxnSp macro="">
      <xdr:nvCxnSpPr>
        <xdr:cNvPr id="19" name="直線コネクタ 18">
          <a:extLst>
            <a:ext uri="{FF2B5EF4-FFF2-40B4-BE49-F238E27FC236}">
              <a16:creationId xmlns:a16="http://schemas.microsoft.com/office/drawing/2014/main" id="{00000000-0008-0000-0200-000014000000}"/>
            </a:ext>
          </a:extLst>
        </xdr:cNvPr>
        <xdr:cNvCxnSpPr/>
      </xdr:nvCxnSpPr>
      <xdr:spPr bwMode="auto">
        <a:xfrm>
          <a:off x="48577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62</xdr:row>
      <xdr:rowOff>0</xdr:rowOff>
    </xdr:from>
    <xdr:to>
      <xdr:col>46</xdr:col>
      <xdr:colOff>0</xdr:colOff>
      <xdr:row>62</xdr:row>
      <xdr:rowOff>9525</xdr:rowOff>
    </xdr:to>
    <xdr:cxnSp macro="">
      <xdr:nvCxnSpPr>
        <xdr:cNvPr id="20" name="直線コネクタ 19">
          <a:extLst>
            <a:ext uri="{FF2B5EF4-FFF2-40B4-BE49-F238E27FC236}">
              <a16:creationId xmlns:a16="http://schemas.microsoft.com/office/drawing/2014/main" id="{00000000-0008-0000-0200-000015000000}"/>
            </a:ext>
          </a:extLst>
        </xdr:cNvPr>
        <xdr:cNvCxnSpPr/>
      </xdr:nvCxnSpPr>
      <xdr:spPr bwMode="auto">
        <a:xfrm>
          <a:off x="535305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62</xdr:row>
      <xdr:rowOff>0</xdr:rowOff>
    </xdr:from>
    <xdr:to>
      <xdr:col>48</xdr:col>
      <xdr:colOff>0</xdr:colOff>
      <xdr:row>62</xdr:row>
      <xdr:rowOff>9525</xdr:rowOff>
    </xdr:to>
    <xdr:cxnSp macro="">
      <xdr:nvCxnSpPr>
        <xdr:cNvPr id="21" name="直線コネクタ 20">
          <a:extLst>
            <a:ext uri="{FF2B5EF4-FFF2-40B4-BE49-F238E27FC236}">
              <a16:creationId xmlns:a16="http://schemas.microsoft.com/office/drawing/2014/main" id="{00000000-0008-0000-0200-000016000000}"/>
            </a:ext>
          </a:extLst>
        </xdr:cNvPr>
        <xdr:cNvCxnSpPr/>
      </xdr:nvCxnSpPr>
      <xdr:spPr bwMode="auto">
        <a:xfrm>
          <a:off x="5600700" y="11268075"/>
          <a:ext cx="0" cy="95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59</xdr:row>
      <xdr:rowOff>9525</xdr:rowOff>
    </xdr:from>
    <xdr:to>
      <xdr:col>17</xdr:col>
      <xdr:colOff>0</xdr:colOff>
      <xdr:row>60</xdr:row>
      <xdr:rowOff>9525</xdr:rowOff>
    </xdr:to>
    <xdr:cxnSp macro="">
      <xdr:nvCxnSpPr>
        <xdr:cNvPr id="22" name="直線コネクタ 21">
          <a:extLst>
            <a:ext uri="{FF2B5EF4-FFF2-40B4-BE49-F238E27FC236}">
              <a16:creationId xmlns:a16="http://schemas.microsoft.com/office/drawing/2014/main" id="{00000000-0008-0000-0200-000017000000}"/>
            </a:ext>
          </a:extLst>
        </xdr:cNvPr>
        <xdr:cNvCxnSpPr/>
      </xdr:nvCxnSpPr>
      <xdr:spPr bwMode="auto">
        <a:xfrm>
          <a:off x="2105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59</xdr:row>
      <xdr:rowOff>9525</xdr:rowOff>
    </xdr:from>
    <xdr:to>
      <xdr:col>19</xdr:col>
      <xdr:colOff>0</xdr:colOff>
      <xdr:row>60</xdr:row>
      <xdr:rowOff>9525</xdr:rowOff>
    </xdr:to>
    <xdr:cxnSp macro="">
      <xdr:nvCxnSpPr>
        <xdr:cNvPr id="23" name="直線コネクタ 22">
          <a:extLst>
            <a:ext uri="{FF2B5EF4-FFF2-40B4-BE49-F238E27FC236}">
              <a16:creationId xmlns:a16="http://schemas.microsoft.com/office/drawing/2014/main" id="{00000000-0008-0000-0200-000018000000}"/>
            </a:ext>
          </a:extLst>
        </xdr:cNvPr>
        <xdr:cNvCxnSpPr/>
      </xdr:nvCxnSpPr>
      <xdr:spPr bwMode="auto">
        <a:xfrm>
          <a:off x="2352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59</xdr:row>
      <xdr:rowOff>9525</xdr:rowOff>
    </xdr:from>
    <xdr:to>
      <xdr:col>22</xdr:col>
      <xdr:colOff>0</xdr:colOff>
      <xdr:row>60</xdr:row>
      <xdr:rowOff>9525</xdr:rowOff>
    </xdr:to>
    <xdr:cxnSp macro="">
      <xdr:nvCxnSpPr>
        <xdr:cNvPr id="24" name="直線コネクタ 23">
          <a:extLst>
            <a:ext uri="{FF2B5EF4-FFF2-40B4-BE49-F238E27FC236}">
              <a16:creationId xmlns:a16="http://schemas.microsoft.com/office/drawing/2014/main" id="{00000000-0008-0000-0200-000019000000}"/>
            </a:ext>
          </a:extLst>
        </xdr:cNvPr>
        <xdr:cNvCxnSpPr/>
      </xdr:nvCxnSpPr>
      <xdr:spPr bwMode="auto">
        <a:xfrm>
          <a:off x="26098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59</xdr:row>
      <xdr:rowOff>9525</xdr:rowOff>
    </xdr:from>
    <xdr:to>
      <xdr:col>25</xdr:col>
      <xdr:colOff>0</xdr:colOff>
      <xdr:row>60</xdr:row>
      <xdr:rowOff>9525</xdr:rowOff>
    </xdr:to>
    <xdr:cxnSp macro="">
      <xdr:nvCxnSpPr>
        <xdr:cNvPr id="25" name="直線コネクタ 24">
          <a:extLst>
            <a:ext uri="{FF2B5EF4-FFF2-40B4-BE49-F238E27FC236}">
              <a16:creationId xmlns:a16="http://schemas.microsoft.com/office/drawing/2014/main" id="{00000000-0008-0000-0200-00001A000000}"/>
            </a:ext>
          </a:extLst>
        </xdr:cNvPr>
        <xdr:cNvCxnSpPr/>
      </xdr:nvCxnSpPr>
      <xdr:spPr bwMode="auto">
        <a:xfrm>
          <a:off x="2867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59</xdr:row>
      <xdr:rowOff>9525</xdr:rowOff>
    </xdr:from>
    <xdr:to>
      <xdr:col>27</xdr:col>
      <xdr:colOff>0</xdr:colOff>
      <xdr:row>60</xdr:row>
      <xdr:rowOff>9525</xdr:rowOff>
    </xdr:to>
    <xdr:cxnSp macro="">
      <xdr:nvCxnSpPr>
        <xdr:cNvPr id="26" name="直線コネクタ 25">
          <a:extLst>
            <a:ext uri="{FF2B5EF4-FFF2-40B4-BE49-F238E27FC236}">
              <a16:creationId xmlns:a16="http://schemas.microsoft.com/office/drawing/2014/main" id="{00000000-0008-0000-0200-00001B000000}"/>
            </a:ext>
          </a:extLst>
        </xdr:cNvPr>
        <xdr:cNvCxnSpPr/>
      </xdr:nvCxnSpPr>
      <xdr:spPr bwMode="auto">
        <a:xfrm>
          <a:off x="3114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59</xdr:row>
      <xdr:rowOff>9525</xdr:rowOff>
    </xdr:from>
    <xdr:to>
      <xdr:col>38</xdr:col>
      <xdr:colOff>0</xdr:colOff>
      <xdr:row>60</xdr:row>
      <xdr:rowOff>9525</xdr:rowOff>
    </xdr:to>
    <xdr:cxnSp macro="">
      <xdr:nvCxnSpPr>
        <xdr:cNvPr id="27" name="直線コネクタ 26">
          <a:extLst>
            <a:ext uri="{FF2B5EF4-FFF2-40B4-BE49-F238E27FC236}">
              <a16:creationId xmlns:a16="http://schemas.microsoft.com/office/drawing/2014/main" id="{00000000-0008-0000-0200-00001C000000}"/>
            </a:ext>
          </a:extLst>
        </xdr:cNvPr>
        <xdr:cNvCxnSpPr/>
      </xdr:nvCxnSpPr>
      <xdr:spPr bwMode="auto">
        <a:xfrm>
          <a:off x="43624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59</xdr:row>
      <xdr:rowOff>9525</xdr:rowOff>
    </xdr:from>
    <xdr:to>
      <xdr:col>36</xdr:col>
      <xdr:colOff>0</xdr:colOff>
      <xdr:row>60</xdr:row>
      <xdr:rowOff>9525</xdr:rowOff>
    </xdr:to>
    <xdr:cxnSp macro="">
      <xdr:nvCxnSpPr>
        <xdr:cNvPr id="28" name="直線コネクタ 27">
          <a:extLst>
            <a:ext uri="{FF2B5EF4-FFF2-40B4-BE49-F238E27FC236}">
              <a16:creationId xmlns:a16="http://schemas.microsoft.com/office/drawing/2014/main" id="{00000000-0008-0000-0200-00001D000000}"/>
            </a:ext>
          </a:extLst>
        </xdr:cNvPr>
        <xdr:cNvCxnSpPr/>
      </xdr:nvCxnSpPr>
      <xdr:spPr bwMode="auto">
        <a:xfrm>
          <a:off x="41148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8283</xdr:colOff>
      <xdr:row>59</xdr:row>
      <xdr:rowOff>17807</xdr:rowOff>
    </xdr:from>
    <xdr:to>
      <xdr:col>34</xdr:col>
      <xdr:colOff>8283</xdr:colOff>
      <xdr:row>60</xdr:row>
      <xdr:rowOff>17807</xdr:rowOff>
    </xdr:to>
    <xdr:cxnSp macro="">
      <xdr:nvCxnSpPr>
        <xdr:cNvPr id="29" name="直線コネクタ 28">
          <a:extLst>
            <a:ext uri="{FF2B5EF4-FFF2-40B4-BE49-F238E27FC236}">
              <a16:creationId xmlns:a16="http://schemas.microsoft.com/office/drawing/2014/main" id="{00000000-0008-0000-0200-00001E000000}"/>
            </a:ext>
          </a:extLst>
        </xdr:cNvPr>
        <xdr:cNvCxnSpPr/>
      </xdr:nvCxnSpPr>
      <xdr:spPr bwMode="auto">
        <a:xfrm>
          <a:off x="3875433" y="10485782"/>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59</xdr:row>
      <xdr:rowOff>9525</xdr:rowOff>
    </xdr:from>
    <xdr:to>
      <xdr:col>32</xdr:col>
      <xdr:colOff>0</xdr:colOff>
      <xdr:row>60</xdr:row>
      <xdr:rowOff>9525</xdr:rowOff>
    </xdr:to>
    <xdr:cxnSp macro="">
      <xdr:nvCxnSpPr>
        <xdr:cNvPr id="30" name="直線コネクタ 29">
          <a:extLst>
            <a:ext uri="{FF2B5EF4-FFF2-40B4-BE49-F238E27FC236}">
              <a16:creationId xmlns:a16="http://schemas.microsoft.com/office/drawing/2014/main" id="{00000000-0008-0000-0200-00001F000000}"/>
            </a:ext>
          </a:extLst>
        </xdr:cNvPr>
        <xdr:cNvCxnSpPr/>
      </xdr:nvCxnSpPr>
      <xdr:spPr bwMode="auto">
        <a:xfrm>
          <a:off x="3619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59</xdr:row>
      <xdr:rowOff>9525</xdr:rowOff>
    </xdr:from>
    <xdr:to>
      <xdr:col>42</xdr:col>
      <xdr:colOff>0</xdr:colOff>
      <xdr:row>60</xdr:row>
      <xdr:rowOff>9525</xdr:rowOff>
    </xdr:to>
    <xdr:cxnSp macro="">
      <xdr:nvCxnSpPr>
        <xdr:cNvPr id="31" name="直線コネクタ 30">
          <a:extLst>
            <a:ext uri="{FF2B5EF4-FFF2-40B4-BE49-F238E27FC236}">
              <a16:creationId xmlns:a16="http://schemas.microsoft.com/office/drawing/2014/main" id="{00000000-0008-0000-0200-000020000000}"/>
            </a:ext>
          </a:extLst>
        </xdr:cNvPr>
        <xdr:cNvCxnSpPr/>
      </xdr:nvCxnSpPr>
      <xdr:spPr bwMode="auto">
        <a:xfrm>
          <a:off x="48577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59</xdr:row>
      <xdr:rowOff>9525</xdr:rowOff>
    </xdr:from>
    <xdr:to>
      <xdr:col>44</xdr:col>
      <xdr:colOff>0</xdr:colOff>
      <xdr:row>60</xdr:row>
      <xdr:rowOff>9525</xdr:rowOff>
    </xdr:to>
    <xdr:cxnSp macro="">
      <xdr:nvCxnSpPr>
        <xdr:cNvPr id="32" name="直線コネクタ 31">
          <a:extLst>
            <a:ext uri="{FF2B5EF4-FFF2-40B4-BE49-F238E27FC236}">
              <a16:creationId xmlns:a16="http://schemas.microsoft.com/office/drawing/2014/main" id="{00000000-0008-0000-0200-000021000000}"/>
            </a:ext>
          </a:extLst>
        </xdr:cNvPr>
        <xdr:cNvCxnSpPr/>
      </xdr:nvCxnSpPr>
      <xdr:spPr bwMode="auto">
        <a:xfrm>
          <a:off x="51054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59</xdr:row>
      <xdr:rowOff>9525</xdr:rowOff>
    </xdr:from>
    <xdr:to>
      <xdr:col>46</xdr:col>
      <xdr:colOff>0</xdr:colOff>
      <xdr:row>60</xdr:row>
      <xdr:rowOff>9525</xdr:rowOff>
    </xdr:to>
    <xdr:cxnSp macro="">
      <xdr:nvCxnSpPr>
        <xdr:cNvPr id="33" name="直線コネクタ 32">
          <a:extLst>
            <a:ext uri="{FF2B5EF4-FFF2-40B4-BE49-F238E27FC236}">
              <a16:creationId xmlns:a16="http://schemas.microsoft.com/office/drawing/2014/main" id="{00000000-0008-0000-0200-000022000000}"/>
            </a:ext>
          </a:extLst>
        </xdr:cNvPr>
        <xdr:cNvCxnSpPr/>
      </xdr:nvCxnSpPr>
      <xdr:spPr bwMode="auto">
        <a:xfrm>
          <a:off x="53530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59</xdr:row>
      <xdr:rowOff>9525</xdr:rowOff>
    </xdr:from>
    <xdr:to>
      <xdr:col>48</xdr:col>
      <xdr:colOff>0</xdr:colOff>
      <xdr:row>60</xdr:row>
      <xdr:rowOff>9525</xdr:rowOff>
    </xdr:to>
    <xdr:cxnSp macro="">
      <xdr:nvCxnSpPr>
        <xdr:cNvPr id="34" name="直線コネクタ 33">
          <a:extLst>
            <a:ext uri="{FF2B5EF4-FFF2-40B4-BE49-F238E27FC236}">
              <a16:creationId xmlns:a16="http://schemas.microsoft.com/office/drawing/2014/main" id="{00000000-0008-0000-0200-000023000000}"/>
            </a:ext>
          </a:extLst>
        </xdr:cNvPr>
        <xdr:cNvCxnSpPr/>
      </xdr:nvCxnSpPr>
      <xdr:spPr bwMode="auto">
        <a:xfrm>
          <a:off x="56007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0</xdr:colOff>
      <xdr:row>59</xdr:row>
      <xdr:rowOff>9525</xdr:rowOff>
    </xdr:from>
    <xdr:to>
      <xdr:col>60</xdr:col>
      <xdr:colOff>0</xdr:colOff>
      <xdr:row>60</xdr:row>
      <xdr:rowOff>9525</xdr:rowOff>
    </xdr:to>
    <xdr:cxnSp macro="">
      <xdr:nvCxnSpPr>
        <xdr:cNvPr id="35" name="直線コネクタ 34">
          <a:extLst>
            <a:ext uri="{FF2B5EF4-FFF2-40B4-BE49-F238E27FC236}">
              <a16:creationId xmlns:a16="http://schemas.microsoft.com/office/drawing/2014/main" id="{00000000-0008-0000-0200-000024000000}"/>
            </a:ext>
          </a:extLst>
        </xdr:cNvPr>
        <xdr:cNvCxnSpPr/>
      </xdr:nvCxnSpPr>
      <xdr:spPr bwMode="auto">
        <a:xfrm>
          <a:off x="65151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0</xdr:colOff>
      <xdr:row>59</xdr:row>
      <xdr:rowOff>9525</xdr:rowOff>
    </xdr:from>
    <xdr:to>
      <xdr:col>68</xdr:col>
      <xdr:colOff>0</xdr:colOff>
      <xdr:row>60</xdr:row>
      <xdr:rowOff>9525</xdr:rowOff>
    </xdr:to>
    <xdr:cxnSp macro="">
      <xdr:nvCxnSpPr>
        <xdr:cNvPr id="36" name="直線コネクタ 35">
          <a:extLst>
            <a:ext uri="{FF2B5EF4-FFF2-40B4-BE49-F238E27FC236}">
              <a16:creationId xmlns:a16="http://schemas.microsoft.com/office/drawing/2014/main" id="{00000000-0008-0000-0200-000025000000}"/>
            </a:ext>
          </a:extLst>
        </xdr:cNvPr>
        <xdr:cNvCxnSpPr/>
      </xdr:nvCxnSpPr>
      <xdr:spPr bwMode="auto">
        <a:xfrm>
          <a:off x="7048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59</xdr:row>
      <xdr:rowOff>9525</xdr:rowOff>
    </xdr:from>
    <xdr:to>
      <xdr:col>76</xdr:col>
      <xdr:colOff>0</xdr:colOff>
      <xdr:row>60</xdr:row>
      <xdr:rowOff>9525</xdr:rowOff>
    </xdr:to>
    <xdr:cxnSp macro="">
      <xdr:nvCxnSpPr>
        <xdr:cNvPr id="37" name="直線コネクタ 36">
          <a:extLst>
            <a:ext uri="{FF2B5EF4-FFF2-40B4-BE49-F238E27FC236}">
              <a16:creationId xmlns:a16="http://schemas.microsoft.com/office/drawing/2014/main" id="{00000000-0008-0000-0200-000026000000}"/>
            </a:ext>
          </a:extLst>
        </xdr:cNvPr>
        <xdr:cNvCxnSpPr/>
      </xdr:nvCxnSpPr>
      <xdr:spPr bwMode="auto">
        <a:xfrm>
          <a:off x="75819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61</xdr:row>
      <xdr:rowOff>9525</xdr:rowOff>
    </xdr:from>
    <xdr:to>
      <xdr:col>5</xdr:col>
      <xdr:colOff>0</xdr:colOff>
      <xdr:row>62</xdr:row>
      <xdr:rowOff>0</xdr:rowOff>
    </xdr:to>
    <xdr:cxnSp macro="">
      <xdr:nvCxnSpPr>
        <xdr:cNvPr id="38" name="直線コネクタ 37">
          <a:extLst>
            <a:ext uri="{FF2B5EF4-FFF2-40B4-BE49-F238E27FC236}">
              <a16:creationId xmlns:a16="http://schemas.microsoft.com/office/drawing/2014/main" id="{00000000-0008-0000-0200-000027000000}"/>
            </a:ext>
          </a:extLst>
        </xdr:cNvPr>
        <xdr:cNvCxnSpPr/>
      </xdr:nvCxnSpPr>
      <xdr:spPr bwMode="auto">
        <a:xfrm>
          <a:off x="6191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61</xdr:row>
      <xdr:rowOff>9525</xdr:rowOff>
    </xdr:from>
    <xdr:to>
      <xdr:col>22</xdr:col>
      <xdr:colOff>0</xdr:colOff>
      <xdr:row>62</xdr:row>
      <xdr:rowOff>0</xdr:rowOff>
    </xdr:to>
    <xdr:cxnSp macro="">
      <xdr:nvCxnSpPr>
        <xdr:cNvPr id="39" name="直線コネクタ 38">
          <a:extLst>
            <a:ext uri="{FF2B5EF4-FFF2-40B4-BE49-F238E27FC236}">
              <a16:creationId xmlns:a16="http://schemas.microsoft.com/office/drawing/2014/main" id="{00000000-0008-0000-0200-000028000000}"/>
            </a:ext>
          </a:extLst>
        </xdr:cNvPr>
        <xdr:cNvCxnSpPr/>
      </xdr:nvCxnSpPr>
      <xdr:spPr bwMode="auto">
        <a:xfrm>
          <a:off x="26098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61</xdr:row>
      <xdr:rowOff>9525</xdr:rowOff>
    </xdr:from>
    <xdr:to>
      <xdr:col>19</xdr:col>
      <xdr:colOff>0</xdr:colOff>
      <xdr:row>62</xdr:row>
      <xdr:rowOff>0</xdr:rowOff>
    </xdr:to>
    <xdr:cxnSp macro="">
      <xdr:nvCxnSpPr>
        <xdr:cNvPr id="40" name="直線コネクタ 39">
          <a:extLst>
            <a:ext uri="{FF2B5EF4-FFF2-40B4-BE49-F238E27FC236}">
              <a16:creationId xmlns:a16="http://schemas.microsoft.com/office/drawing/2014/main" id="{00000000-0008-0000-0200-000029000000}"/>
            </a:ext>
          </a:extLst>
        </xdr:cNvPr>
        <xdr:cNvCxnSpPr/>
      </xdr:nvCxnSpPr>
      <xdr:spPr bwMode="auto">
        <a:xfrm>
          <a:off x="23526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61</xdr:row>
      <xdr:rowOff>9525</xdr:rowOff>
    </xdr:from>
    <xdr:to>
      <xdr:col>15</xdr:col>
      <xdr:colOff>0</xdr:colOff>
      <xdr:row>62</xdr:row>
      <xdr:rowOff>0</xdr:rowOff>
    </xdr:to>
    <xdr:cxnSp macro="">
      <xdr:nvCxnSpPr>
        <xdr:cNvPr id="41" name="直線コネクタ 40">
          <a:extLst>
            <a:ext uri="{FF2B5EF4-FFF2-40B4-BE49-F238E27FC236}">
              <a16:creationId xmlns:a16="http://schemas.microsoft.com/office/drawing/2014/main" id="{00000000-0008-0000-0200-00002A000000}"/>
            </a:ext>
          </a:extLst>
        </xdr:cNvPr>
        <xdr:cNvCxnSpPr/>
      </xdr:nvCxnSpPr>
      <xdr:spPr bwMode="auto">
        <a:xfrm>
          <a:off x="18573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61</xdr:row>
      <xdr:rowOff>9525</xdr:rowOff>
    </xdr:from>
    <xdr:to>
      <xdr:col>11</xdr:col>
      <xdr:colOff>0</xdr:colOff>
      <xdr:row>62</xdr:row>
      <xdr:rowOff>0</xdr:rowOff>
    </xdr:to>
    <xdr:cxnSp macro="">
      <xdr:nvCxnSpPr>
        <xdr:cNvPr id="42" name="直線コネクタ 41">
          <a:extLst>
            <a:ext uri="{FF2B5EF4-FFF2-40B4-BE49-F238E27FC236}">
              <a16:creationId xmlns:a16="http://schemas.microsoft.com/office/drawing/2014/main" id="{00000000-0008-0000-0200-00002B000000}"/>
            </a:ext>
          </a:extLst>
        </xdr:cNvPr>
        <xdr:cNvCxnSpPr/>
      </xdr:nvCxnSpPr>
      <xdr:spPr bwMode="auto">
        <a:xfrm>
          <a:off x="13620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61</xdr:row>
      <xdr:rowOff>9525</xdr:rowOff>
    </xdr:from>
    <xdr:to>
      <xdr:col>9</xdr:col>
      <xdr:colOff>0</xdr:colOff>
      <xdr:row>62</xdr:row>
      <xdr:rowOff>0</xdr:rowOff>
    </xdr:to>
    <xdr:cxnSp macro="">
      <xdr:nvCxnSpPr>
        <xdr:cNvPr id="43" name="直線コネクタ 42">
          <a:extLst>
            <a:ext uri="{FF2B5EF4-FFF2-40B4-BE49-F238E27FC236}">
              <a16:creationId xmlns:a16="http://schemas.microsoft.com/office/drawing/2014/main" id="{00000000-0008-0000-0200-00002C000000}"/>
            </a:ext>
          </a:extLst>
        </xdr:cNvPr>
        <xdr:cNvCxnSpPr/>
      </xdr:nvCxnSpPr>
      <xdr:spPr bwMode="auto">
        <a:xfrm>
          <a:off x="11144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61</xdr:row>
      <xdr:rowOff>9525</xdr:rowOff>
    </xdr:from>
    <xdr:to>
      <xdr:col>27</xdr:col>
      <xdr:colOff>0</xdr:colOff>
      <xdr:row>62</xdr:row>
      <xdr:rowOff>0</xdr:rowOff>
    </xdr:to>
    <xdr:cxnSp macro="">
      <xdr:nvCxnSpPr>
        <xdr:cNvPr id="44" name="直線コネクタ 43">
          <a:extLst>
            <a:ext uri="{FF2B5EF4-FFF2-40B4-BE49-F238E27FC236}">
              <a16:creationId xmlns:a16="http://schemas.microsoft.com/office/drawing/2014/main" id="{00000000-0008-0000-0200-00002D000000}"/>
            </a:ext>
          </a:extLst>
        </xdr:cNvPr>
        <xdr:cNvCxnSpPr/>
      </xdr:nvCxnSpPr>
      <xdr:spPr bwMode="auto">
        <a:xfrm>
          <a:off x="31146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61</xdr:row>
      <xdr:rowOff>9525</xdr:rowOff>
    </xdr:from>
    <xdr:to>
      <xdr:col>29</xdr:col>
      <xdr:colOff>0</xdr:colOff>
      <xdr:row>62</xdr:row>
      <xdr:rowOff>0</xdr:rowOff>
    </xdr:to>
    <xdr:cxnSp macro="">
      <xdr:nvCxnSpPr>
        <xdr:cNvPr id="45" name="直線コネクタ 44">
          <a:extLst>
            <a:ext uri="{FF2B5EF4-FFF2-40B4-BE49-F238E27FC236}">
              <a16:creationId xmlns:a16="http://schemas.microsoft.com/office/drawing/2014/main" id="{00000000-0008-0000-0200-00002E000000}"/>
            </a:ext>
          </a:extLst>
        </xdr:cNvPr>
        <xdr:cNvCxnSpPr/>
      </xdr:nvCxnSpPr>
      <xdr:spPr bwMode="auto">
        <a:xfrm>
          <a:off x="33623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61</xdr:row>
      <xdr:rowOff>9525</xdr:rowOff>
    </xdr:from>
    <xdr:to>
      <xdr:col>34</xdr:col>
      <xdr:colOff>0</xdr:colOff>
      <xdr:row>62</xdr:row>
      <xdr:rowOff>0</xdr:rowOff>
    </xdr:to>
    <xdr:cxnSp macro="">
      <xdr:nvCxnSpPr>
        <xdr:cNvPr id="46" name="直線コネクタ 45">
          <a:extLst>
            <a:ext uri="{FF2B5EF4-FFF2-40B4-BE49-F238E27FC236}">
              <a16:creationId xmlns:a16="http://schemas.microsoft.com/office/drawing/2014/main" id="{00000000-0008-0000-0200-00002F000000}"/>
            </a:ext>
          </a:extLst>
        </xdr:cNvPr>
        <xdr:cNvCxnSpPr/>
      </xdr:nvCxnSpPr>
      <xdr:spPr bwMode="auto">
        <a:xfrm>
          <a:off x="38671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61</xdr:row>
      <xdr:rowOff>9525</xdr:rowOff>
    </xdr:from>
    <xdr:to>
      <xdr:col>36</xdr:col>
      <xdr:colOff>0</xdr:colOff>
      <xdr:row>62</xdr:row>
      <xdr:rowOff>0</xdr:rowOff>
    </xdr:to>
    <xdr:cxnSp macro="">
      <xdr:nvCxnSpPr>
        <xdr:cNvPr id="47" name="直線コネクタ 46">
          <a:extLst>
            <a:ext uri="{FF2B5EF4-FFF2-40B4-BE49-F238E27FC236}">
              <a16:creationId xmlns:a16="http://schemas.microsoft.com/office/drawing/2014/main" id="{00000000-0008-0000-0200-000030000000}"/>
            </a:ext>
          </a:extLst>
        </xdr:cNvPr>
        <xdr:cNvCxnSpPr/>
      </xdr:nvCxnSpPr>
      <xdr:spPr bwMode="auto">
        <a:xfrm>
          <a:off x="41148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61</xdr:row>
      <xdr:rowOff>9525</xdr:rowOff>
    </xdr:from>
    <xdr:to>
      <xdr:col>40</xdr:col>
      <xdr:colOff>0</xdr:colOff>
      <xdr:row>62</xdr:row>
      <xdr:rowOff>0</xdr:rowOff>
    </xdr:to>
    <xdr:cxnSp macro="">
      <xdr:nvCxnSpPr>
        <xdr:cNvPr id="48" name="直線コネクタ 47">
          <a:extLst>
            <a:ext uri="{FF2B5EF4-FFF2-40B4-BE49-F238E27FC236}">
              <a16:creationId xmlns:a16="http://schemas.microsoft.com/office/drawing/2014/main" id="{00000000-0008-0000-0200-000031000000}"/>
            </a:ext>
          </a:extLst>
        </xdr:cNvPr>
        <xdr:cNvCxnSpPr/>
      </xdr:nvCxnSpPr>
      <xdr:spPr bwMode="auto">
        <a:xfrm>
          <a:off x="46101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61</xdr:row>
      <xdr:rowOff>9525</xdr:rowOff>
    </xdr:from>
    <xdr:to>
      <xdr:col>42</xdr:col>
      <xdr:colOff>0</xdr:colOff>
      <xdr:row>62</xdr:row>
      <xdr:rowOff>0</xdr:rowOff>
    </xdr:to>
    <xdr:cxnSp macro="">
      <xdr:nvCxnSpPr>
        <xdr:cNvPr id="49" name="直線コネクタ 48">
          <a:extLst>
            <a:ext uri="{FF2B5EF4-FFF2-40B4-BE49-F238E27FC236}">
              <a16:creationId xmlns:a16="http://schemas.microsoft.com/office/drawing/2014/main" id="{00000000-0008-0000-0200-000032000000}"/>
            </a:ext>
          </a:extLst>
        </xdr:cNvPr>
        <xdr:cNvCxnSpPr/>
      </xdr:nvCxnSpPr>
      <xdr:spPr bwMode="auto">
        <a:xfrm>
          <a:off x="48577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61</xdr:row>
      <xdr:rowOff>9525</xdr:rowOff>
    </xdr:from>
    <xdr:to>
      <xdr:col>46</xdr:col>
      <xdr:colOff>0</xdr:colOff>
      <xdr:row>62</xdr:row>
      <xdr:rowOff>0</xdr:rowOff>
    </xdr:to>
    <xdr:cxnSp macro="">
      <xdr:nvCxnSpPr>
        <xdr:cNvPr id="50" name="直線コネクタ 49">
          <a:extLst>
            <a:ext uri="{FF2B5EF4-FFF2-40B4-BE49-F238E27FC236}">
              <a16:creationId xmlns:a16="http://schemas.microsoft.com/office/drawing/2014/main" id="{00000000-0008-0000-0200-000033000000}"/>
            </a:ext>
          </a:extLst>
        </xdr:cNvPr>
        <xdr:cNvCxnSpPr/>
      </xdr:nvCxnSpPr>
      <xdr:spPr bwMode="auto">
        <a:xfrm>
          <a:off x="53530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61</xdr:row>
      <xdr:rowOff>9525</xdr:rowOff>
    </xdr:from>
    <xdr:to>
      <xdr:col>48</xdr:col>
      <xdr:colOff>0</xdr:colOff>
      <xdr:row>62</xdr:row>
      <xdr:rowOff>0</xdr:rowOff>
    </xdr:to>
    <xdr:cxnSp macro="">
      <xdr:nvCxnSpPr>
        <xdr:cNvPr id="51" name="直線コネクタ 50">
          <a:extLst>
            <a:ext uri="{FF2B5EF4-FFF2-40B4-BE49-F238E27FC236}">
              <a16:creationId xmlns:a16="http://schemas.microsoft.com/office/drawing/2014/main" id="{00000000-0008-0000-0200-000034000000}"/>
            </a:ext>
          </a:extLst>
        </xdr:cNvPr>
        <xdr:cNvCxnSpPr/>
      </xdr:nvCxnSpPr>
      <xdr:spPr bwMode="auto">
        <a:xfrm>
          <a:off x="56007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171449</xdr:colOff>
      <xdr:row>28</xdr:row>
      <xdr:rowOff>104775</xdr:rowOff>
    </xdr:from>
    <xdr:to>
      <xdr:col>83</xdr:col>
      <xdr:colOff>76199</xdr:colOff>
      <xdr:row>33</xdr:row>
      <xdr:rowOff>257175</xdr:rowOff>
    </xdr:to>
    <xdr:sp macro="" textlink="">
      <xdr:nvSpPr>
        <xdr:cNvPr id="52" name="テキスト ボックス 51">
          <a:extLst>
            <a:ext uri="{FF2B5EF4-FFF2-40B4-BE49-F238E27FC236}">
              <a16:creationId xmlns:a16="http://schemas.microsoft.com/office/drawing/2014/main" id="{00000000-0008-0000-0200-000035000000}"/>
            </a:ext>
          </a:extLst>
        </xdr:cNvPr>
        <xdr:cNvSpPr txBox="1"/>
      </xdr:nvSpPr>
      <xdr:spPr>
        <a:xfrm>
          <a:off x="8020049" y="4048125"/>
          <a:ext cx="3057525" cy="1390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業務</a:t>
          </a:r>
          <a:r>
            <a:rPr kumimoji="1" lang="en-US" altLang="ja-JP" sz="1100"/>
            <a:t>】</a:t>
          </a:r>
          <a:r>
            <a:rPr kumimoji="1" lang="ja-JP" altLang="en-US" sz="1100"/>
            <a:t>　自動入力用</a:t>
          </a:r>
          <a:endParaRPr kumimoji="1" lang="en-US" altLang="ja-JP" sz="1100"/>
        </a:p>
        <a:p>
          <a:r>
            <a:rPr kumimoji="1" lang="ja-JP" altLang="en-US" sz="1100"/>
            <a:t>業務コードの下</a:t>
          </a:r>
          <a:r>
            <a:rPr kumimoji="1" lang="en-US" altLang="ja-JP" sz="1100"/>
            <a:t>5</a:t>
          </a:r>
          <a:r>
            <a:rPr kumimoji="1" lang="ja-JP" altLang="en-US" sz="1100"/>
            <a:t>桁を入力してください。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　事務経費経理課　</a:t>
          </a:r>
          <a:r>
            <a:rPr kumimoji="1" lang="en-US" altLang="ja-JP" sz="1100"/>
            <a:t>12</a:t>
          </a:r>
          <a:r>
            <a:rPr kumimoji="1" lang="ja-JP" altLang="en-US" sz="1100"/>
            <a:t>　</a:t>
          </a:r>
          <a:r>
            <a:rPr kumimoji="1" lang="en-US" altLang="ja-JP" sz="1100"/>
            <a:t>280</a:t>
          </a:r>
          <a:r>
            <a:rPr kumimoji="1" lang="ja-JP" altLang="en-US" sz="1100"/>
            <a:t>　</a:t>
          </a:r>
          <a:r>
            <a:rPr kumimoji="1" lang="en-US" altLang="ja-JP" sz="1100"/>
            <a:t>16600</a:t>
          </a:r>
          <a:r>
            <a:rPr kumimoji="1" lang="ja-JP" altLang="en-US" sz="1100"/>
            <a:t>の場合　</a:t>
          </a:r>
          <a:endParaRPr kumimoji="1" lang="en-US" altLang="ja-JP" sz="1100"/>
        </a:p>
        <a:p>
          <a:r>
            <a:rPr kumimoji="1" lang="ja-JP" altLang="en-US" sz="1100"/>
            <a:t>　　　　以下の赤枠に</a:t>
          </a:r>
          <a:r>
            <a:rPr kumimoji="1" lang="en-US" altLang="ja-JP" sz="1100"/>
            <a:t>16600</a:t>
          </a:r>
          <a:r>
            <a:rPr kumimoji="1" lang="ja-JP" altLang="en-US" sz="1100"/>
            <a:t>を入力　</a:t>
          </a:r>
          <a:endParaRPr kumimoji="1" lang="en-US" altLang="ja-JP" sz="1100"/>
        </a:p>
        <a:p>
          <a:endParaRPr kumimoji="1" lang="en-US" altLang="ja-JP" sz="1100"/>
        </a:p>
        <a:p>
          <a:r>
            <a:rPr kumimoji="1" lang="ja-JP" altLang="en-US" sz="1100"/>
            <a:t>請求書業務欄にコード</a:t>
          </a:r>
          <a:r>
            <a:rPr kumimoji="1" lang="en-US" altLang="ja-JP" sz="1100"/>
            <a:t>10</a:t>
          </a:r>
          <a:r>
            <a:rPr kumimoji="1" lang="ja-JP" altLang="en-US" sz="1100"/>
            <a:t>桁と業務名が自動入力されます。</a:t>
          </a:r>
        </a:p>
      </xdr:txBody>
    </xdr:sp>
    <xdr:clientData/>
  </xdr:twoCellAnchor>
  <xdr:twoCellAnchor>
    <xdr:from>
      <xdr:col>81</xdr:col>
      <xdr:colOff>1057274</xdr:colOff>
      <xdr:row>34</xdr:row>
      <xdr:rowOff>95250</xdr:rowOff>
    </xdr:from>
    <xdr:to>
      <xdr:col>81</xdr:col>
      <xdr:colOff>1523999</xdr:colOff>
      <xdr:row>35</xdr:row>
      <xdr:rowOff>95250</xdr:rowOff>
    </xdr:to>
    <xdr:sp macro="" textlink="">
      <xdr:nvSpPr>
        <xdr:cNvPr id="53" name="下矢印 52">
          <a:extLst>
            <a:ext uri="{FF2B5EF4-FFF2-40B4-BE49-F238E27FC236}">
              <a16:creationId xmlns:a16="http://schemas.microsoft.com/office/drawing/2014/main" id="{00000000-0008-0000-0200-000037000000}"/>
            </a:ext>
          </a:extLst>
        </xdr:cNvPr>
        <xdr:cNvSpPr/>
      </xdr:nvSpPr>
      <xdr:spPr bwMode="auto">
        <a:xfrm flipH="1">
          <a:off x="9296399" y="5543550"/>
          <a:ext cx="466725" cy="247650"/>
        </a:xfrm>
        <a:prstGeom prst="down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36</xdr:row>
      <xdr:rowOff>57148</xdr:rowOff>
    </xdr:from>
    <xdr:to>
      <xdr:col>80</xdr:col>
      <xdr:colOff>314323</xdr:colOff>
      <xdr:row>37</xdr:row>
      <xdr:rowOff>142873</xdr:rowOff>
    </xdr:to>
    <xdr:sp macro="" textlink="">
      <xdr:nvSpPr>
        <xdr:cNvPr id="54" name="右矢印 53">
          <a:extLst>
            <a:ext uri="{FF2B5EF4-FFF2-40B4-BE49-F238E27FC236}">
              <a16:creationId xmlns:a16="http://schemas.microsoft.com/office/drawing/2014/main" id="{00000000-0008-0000-0200-000049000000}"/>
            </a:ext>
          </a:extLst>
        </xdr:cNvPr>
        <xdr:cNvSpPr/>
      </xdr:nvSpPr>
      <xdr:spPr bwMode="auto">
        <a:xfrm rot="10800000">
          <a:off x="7886699" y="59340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38</xdr:row>
      <xdr:rowOff>57148</xdr:rowOff>
    </xdr:from>
    <xdr:to>
      <xdr:col>80</xdr:col>
      <xdr:colOff>314323</xdr:colOff>
      <xdr:row>39</xdr:row>
      <xdr:rowOff>142873</xdr:rowOff>
    </xdr:to>
    <xdr:sp macro="" textlink="">
      <xdr:nvSpPr>
        <xdr:cNvPr id="55" name="右矢印 54">
          <a:extLst>
            <a:ext uri="{FF2B5EF4-FFF2-40B4-BE49-F238E27FC236}">
              <a16:creationId xmlns:a16="http://schemas.microsoft.com/office/drawing/2014/main" id="{00000000-0008-0000-0200-00004D000000}"/>
            </a:ext>
          </a:extLst>
        </xdr:cNvPr>
        <xdr:cNvSpPr/>
      </xdr:nvSpPr>
      <xdr:spPr bwMode="auto">
        <a:xfrm rot="10800000">
          <a:off x="7886699" y="63531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40</xdr:row>
      <xdr:rowOff>57148</xdr:rowOff>
    </xdr:from>
    <xdr:to>
      <xdr:col>80</xdr:col>
      <xdr:colOff>314323</xdr:colOff>
      <xdr:row>41</xdr:row>
      <xdr:rowOff>142873</xdr:rowOff>
    </xdr:to>
    <xdr:sp macro="" textlink="">
      <xdr:nvSpPr>
        <xdr:cNvPr id="56" name="右矢印 55">
          <a:extLst>
            <a:ext uri="{FF2B5EF4-FFF2-40B4-BE49-F238E27FC236}">
              <a16:creationId xmlns:a16="http://schemas.microsoft.com/office/drawing/2014/main" id="{00000000-0008-0000-0200-00004F000000}"/>
            </a:ext>
          </a:extLst>
        </xdr:cNvPr>
        <xdr:cNvSpPr/>
      </xdr:nvSpPr>
      <xdr:spPr bwMode="auto">
        <a:xfrm rot="10800000">
          <a:off x="7886699" y="67722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42</xdr:row>
      <xdr:rowOff>57148</xdr:rowOff>
    </xdr:from>
    <xdr:to>
      <xdr:col>80</xdr:col>
      <xdr:colOff>314323</xdr:colOff>
      <xdr:row>43</xdr:row>
      <xdr:rowOff>142873</xdr:rowOff>
    </xdr:to>
    <xdr:sp macro="" textlink="">
      <xdr:nvSpPr>
        <xdr:cNvPr id="57" name="右矢印 56">
          <a:extLst>
            <a:ext uri="{FF2B5EF4-FFF2-40B4-BE49-F238E27FC236}">
              <a16:creationId xmlns:a16="http://schemas.microsoft.com/office/drawing/2014/main" id="{00000000-0008-0000-0200-000051000000}"/>
            </a:ext>
          </a:extLst>
        </xdr:cNvPr>
        <xdr:cNvSpPr/>
      </xdr:nvSpPr>
      <xdr:spPr bwMode="auto">
        <a:xfrm rot="10800000">
          <a:off x="7886699" y="71913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44</xdr:row>
      <xdr:rowOff>57148</xdr:rowOff>
    </xdr:from>
    <xdr:to>
      <xdr:col>80</xdr:col>
      <xdr:colOff>314323</xdr:colOff>
      <xdr:row>45</xdr:row>
      <xdr:rowOff>142873</xdr:rowOff>
    </xdr:to>
    <xdr:sp macro="" textlink="">
      <xdr:nvSpPr>
        <xdr:cNvPr id="58" name="右矢印 57">
          <a:extLst>
            <a:ext uri="{FF2B5EF4-FFF2-40B4-BE49-F238E27FC236}">
              <a16:creationId xmlns:a16="http://schemas.microsoft.com/office/drawing/2014/main" id="{00000000-0008-0000-0200-000053000000}"/>
            </a:ext>
          </a:extLst>
        </xdr:cNvPr>
        <xdr:cNvSpPr/>
      </xdr:nvSpPr>
      <xdr:spPr bwMode="auto">
        <a:xfrm rot="10800000">
          <a:off x="7886699" y="76104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46</xdr:row>
      <xdr:rowOff>57148</xdr:rowOff>
    </xdr:from>
    <xdr:to>
      <xdr:col>80</xdr:col>
      <xdr:colOff>314323</xdr:colOff>
      <xdr:row>47</xdr:row>
      <xdr:rowOff>142873</xdr:rowOff>
    </xdr:to>
    <xdr:sp macro="" textlink="">
      <xdr:nvSpPr>
        <xdr:cNvPr id="59" name="右矢印 58">
          <a:extLst>
            <a:ext uri="{FF2B5EF4-FFF2-40B4-BE49-F238E27FC236}">
              <a16:creationId xmlns:a16="http://schemas.microsoft.com/office/drawing/2014/main" id="{00000000-0008-0000-0200-000055000000}"/>
            </a:ext>
          </a:extLst>
        </xdr:cNvPr>
        <xdr:cNvSpPr/>
      </xdr:nvSpPr>
      <xdr:spPr bwMode="auto">
        <a:xfrm rot="10800000">
          <a:off x="7886699" y="80295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48</xdr:row>
      <xdr:rowOff>57148</xdr:rowOff>
    </xdr:from>
    <xdr:to>
      <xdr:col>80</xdr:col>
      <xdr:colOff>314323</xdr:colOff>
      <xdr:row>49</xdr:row>
      <xdr:rowOff>142873</xdr:rowOff>
    </xdr:to>
    <xdr:sp macro="" textlink="">
      <xdr:nvSpPr>
        <xdr:cNvPr id="60" name="右矢印 59">
          <a:extLst>
            <a:ext uri="{FF2B5EF4-FFF2-40B4-BE49-F238E27FC236}">
              <a16:creationId xmlns:a16="http://schemas.microsoft.com/office/drawing/2014/main" id="{00000000-0008-0000-0200-000057000000}"/>
            </a:ext>
          </a:extLst>
        </xdr:cNvPr>
        <xdr:cNvSpPr/>
      </xdr:nvSpPr>
      <xdr:spPr bwMode="auto">
        <a:xfrm rot="10800000">
          <a:off x="7886699" y="84486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50</xdr:row>
      <xdr:rowOff>57148</xdr:rowOff>
    </xdr:from>
    <xdr:to>
      <xdr:col>80</xdr:col>
      <xdr:colOff>314323</xdr:colOff>
      <xdr:row>51</xdr:row>
      <xdr:rowOff>142873</xdr:rowOff>
    </xdr:to>
    <xdr:sp macro="" textlink="">
      <xdr:nvSpPr>
        <xdr:cNvPr id="61" name="右矢印 60">
          <a:extLst>
            <a:ext uri="{FF2B5EF4-FFF2-40B4-BE49-F238E27FC236}">
              <a16:creationId xmlns:a16="http://schemas.microsoft.com/office/drawing/2014/main" id="{00000000-0008-0000-0200-000059000000}"/>
            </a:ext>
          </a:extLst>
        </xdr:cNvPr>
        <xdr:cNvSpPr/>
      </xdr:nvSpPr>
      <xdr:spPr bwMode="auto">
        <a:xfrm rot="10800000">
          <a:off x="7886699" y="88677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38099</xdr:colOff>
      <xdr:row>52</xdr:row>
      <xdr:rowOff>57148</xdr:rowOff>
    </xdr:from>
    <xdr:to>
      <xdr:col>80</xdr:col>
      <xdr:colOff>314323</xdr:colOff>
      <xdr:row>53</xdr:row>
      <xdr:rowOff>142873</xdr:rowOff>
    </xdr:to>
    <xdr:sp macro="" textlink="">
      <xdr:nvSpPr>
        <xdr:cNvPr id="62" name="右矢印 61">
          <a:extLst>
            <a:ext uri="{FF2B5EF4-FFF2-40B4-BE49-F238E27FC236}">
              <a16:creationId xmlns:a16="http://schemas.microsoft.com/office/drawing/2014/main" id="{00000000-0008-0000-0200-00005B000000}"/>
            </a:ext>
          </a:extLst>
        </xdr:cNvPr>
        <xdr:cNvSpPr/>
      </xdr:nvSpPr>
      <xdr:spPr bwMode="auto">
        <a:xfrm rot="10800000">
          <a:off x="7886699" y="9286873"/>
          <a:ext cx="276224" cy="295275"/>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86</xdr:col>
      <xdr:colOff>9525</xdr:colOff>
      <xdr:row>29</xdr:row>
      <xdr:rowOff>190500</xdr:rowOff>
    </xdr:from>
    <xdr:to>
      <xdr:col>105</xdr:col>
      <xdr:colOff>66676</xdr:colOff>
      <xdr:row>33</xdr:row>
      <xdr:rowOff>200025</xdr:rowOff>
    </xdr:to>
    <xdr:sp macro="" textlink="">
      <xdr:nvSpPr>
        <xdr:cNvPr id="63" name="テキスト ボックス 62">
          <a:extLst>
            <a:ext uri="{FF2B5EF4-FFF2-40B4-BE49-F238E27FC236}">
              <a16:creationId xmlns:a16="http://schemas.microsoft.com/office/drawing/2014/main" id="{00000000-0008-0000-0200-00005C000000}"/>
            </a:ext>
          </a:extLst>
        </xdr:cNvPr>
        <xdr:cNvSpPr txBox="1"/>
      </xdr:nvSpPr>
      <xdr:spPr>
        <a:xfrm>
          <a:off x="11382375" y="4371975"/>
          <a:ext cx="2743201" cy="10096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会計単位</a:t>
          </a:r>
          <a:r>
            <a:rPr kumimoji="1" lang="en-US" altLang="ja-JP" sz="1100"/>
            <a:t>】【</a:t>
          </a:r>
          <a:r>
            <a:rPr kumimoji="1" lang="ja-JP" altLang="en-US" sz="1100"/>
            <a:t>科目</a:t>
          </a:r>
          <a:r>
            <a:rPr kumimoji="1" lang="en-US" altLang="ja-JP" sz="1100"/>
            <a:t>】</a:t>
          </a:r>
          <a:r>
            <a:rPr kumimoji="1" lang="ja-JP" altLang="en-US" sz="1100"/>
            <a:t>は直接コードを入力してください。それぞれ下の行に会計単位名、科目名が表示されます。</a:t>
          </a:r>
        </a:p>
      </xdr:txBody>
    </xdr:sp>
    <xdr:clientData/>
  </xdr:twoCellAnchor>
  <xdr:twoCellAnchor>
    <xdr:from>
      <xdr:col>18</xdr:col>
      <xdr:colOff>0</xdr:colOff>
      <xdr:row>65</xdr:row>
      <xdr:rowOff>9525</xdr:rowOff>
    </xdr:from>
    <xdr:to>
      <xdr:col>18</xdr:col>
      <xdr:colOff>0</xdr:colOff>
      <xdr:row>67</xdr:row>
      <xdr:rowOff>9525</xdr:rowOff>
    </xdr:to>
    <xdr:cxnSp macro="">
      <xdr:nvCxnSpPr>
        <xdr:cNvPr id="64"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65" name="直線コネクタ 49">
          <a:extLst>
            <a:ext uri="{FF2B5EF4-FFF2-40B4-BE49-F238E27FC236}">
              <a16:creationId xmlns:a16="http://schemas.microsoft.com/office/drawing/2014/main" id="{00000000-0008-0000-0100-000015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66" name="直線コネクタ 50">
          <a:extLst>
            <a:ext uri="{FF2B5EF4-FFF2-40B4-BE49-F238E27FC236}">
              <a16:creationId xmlns:a16="http://schemas.microsoft.com/office/drawing/2014/main" id="{00000000-0008-0000-0100-000016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67"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65</xdr:row>
      <xdr:rowOff>9525</xdr:rowOff>
    </xdr:from>
    <xdr:to>
      <xdr:col>18</xdr:col>
      <xdr:colOff>0</xdr:colOff>
      <xdr:row>67</xdr:row>
      <xdr:rowOff>9525</xdr:rowOff>
    </xdr:to>
    <xdr:cxnSp macro="">
      <xdr:nvCxnSpPr>
        <xdr:cNvPr id="68" name="直線コネクタ 48">
          <a:extLst>
            <a:ext uri="{FF2B5EF4-FFF2-40B4-BE49-F238E27FC236}">
              <a16:creationId xmlns:a16="http://schemas.microsoft.com/office/drawing/2014/main" id="{00000000-0008-0000-0100-00003C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69" name="直線コネクタ 49">
          <a:extLst>
            <a:ext uri="{FF2B5EF4-FFF2-40B4-BE49-F238E27FC236}">
              <a16:creationId xmlns:a16="http://schemas.microsoft.com/office/drawing/2014/main" id="{00000000-0008-0000-0100-00003D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70" name="直線コネクタ 50">
          <a:extLst>
            <a:ext uri="{FF2B5EF4-FFF2-40B4-BE49-F238E27FC236}">
              <a16:creationId xmlns:a16="http://schemas.microsoft.com/office/drawing/2014/main" id="{00000000-0008-0000-0100-00003E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71" name="直線コネクタ 51">
          <a:extLst>
            <a:ext uri="{FF2B5EF4-FFF2-40B4-BE49-F238E27FC236}">
              <a16:creationId xmlns:a16="http://schemas.microsoft.com/office/drawing/2014/main" id="{00000000-0008-0000-0100-00003F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65</xdr:row>
      <xdr:rowOff>9525</xdr:rowOff>
    </xdr:from>
    <xdr:to>
      <xdr:col>18</xdr:col>
      <xdr:colOff>0</xdr:colOff>
      <xdr:row>67</xdr:row>
      <xdr:rowOff>9525</xdr:rowOff>
    </xdr:to>
    <xdr:cxnSp macro="">
      <xdr:nvCxnSpPr>
        <xdr:cNvPr id="72"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73" name="直線コネクタ 49">
          <a:extLst>
            <a:ext uri="{FF2B5EF4-FFF2-40B4-BE49-F238E27FC236}">
              <a16:creationId xmlns:a16="http://schemas.microsoft.com/office/drawing/2014/main" id="{00000000-0008-0000-0100-000015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74" name="直線コネクタ 50">
          <a:extLst>
            <a:ext uri="{FF2B5EF4-FFF2-40B4-BE49-F238E27FC236}">
              <a16:creationId xmlns:a16="http://schemas.microsoft.com/office/drawing/2014/main" id="{00000000-0008-0000-0100-000016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75"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119060</xdr:colOff>
      <xdr:row>65</xdr:row>
      <xdr:rowOff>9525</xdr:rowOff>
    </xdr:from>
    <xdr:to>
      <xdr:col>32</xdr:col>
      <xdr:colOff>119060</xdr:colOff>
      <xdr:row>67</xdr:row>
      <xdr:rowOff>9525</xdr:rowOff>
    </xdr:to>
    <xdr:cxnSp macro="">
      <xdr:nvCxnSpPr>
        <xdr:cNvPr id="76"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373856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71439</xdr:colOff>
      <xdr:row>65</xdr:row>
      <xdr:rowOff>9525</xdr:rowOff>
    </xdr:from>
    <xdr:to>
      <xdr:col>39</xdr:col>
      <xdr:colOff>71439</xdr:colOff>
      <xdr:row>67</xdr:row>
      <xdr:rowOff>9525</xdr:rowOff>
    </xdr:to>
    <xdr:cxnSp macro="">
      <xdr:nvCxnSpPr>
        <xdr:cNvPr id="77"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4557714"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24170</xdr:rowOff>
    </xdr:from>
    <xdr:to>
      <xdr:col>4</xdr:col>
      <xdr:colOff>38100</xdr:colOff>
      <xdr:row>3</xdr:row>
      <xdr:rowOff>47625</xdr:rowOff>
    </xdr:to>
    <xdr:sp macro="" textlink="">
      <xdr:nvSpPr>
        <xdr:cNvPr id="2" name="Oval 2">
          <a:extLst>
            <a:ext uri="{FF2B5EF4-FFF2-40B4-BE49-F238E27FC236}">
              <a16:creationId xmlns:a16="http://schemas.microsoft.com/office/drawing/2014/main" id="{00000000-0008-0000-0200-000002000000}"/>
            </a:ext>
          </a:extLst>
        </xdr:cNvPr>
        <xdr:cNvSpPr>
          <a:spLocks noChangeArrowheads="1"/>
        </xdr:cNvSpPr>
      </xdr:nvSpPr>
      <xdr:spPr bwMode="auto">
        <a:xfrm>
          <a:off x="28575" y="24170"/>
          <a:ext cx="504825" cy="480655"/>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2000" b="0" i="0" u="none" strike="noStrike" baseline="0">
              <a:solidFill>
                <a:srgbClr val="000000"/>
              </a:solidFill>
              <a:latin typeface="ＭＳ Ｐゴシック"/>
              <a:ea typeface="ＭＳ Ｐゴシック"/>
            </a:rPr>
            <a:t>借</a:t>
          </a:r>
        </a:p>
      </xdr:txBody>
    </xdr:sp>
    <xdr:clientData/>
  </xdr:twoCellAnchor>
  <xdr:twoCellAnchor>
    <xdr:from>
      <xdr:col>17</xdr:col>
      <xdr:colOff>0</xdr:colOff>
      <xdr:row>59</xdr:row>
      <xdr:rowOff>9525</xdr:rowOff>
    </xdr:from>
    <xdr:to>
      <xdr:col>17</xdr:col>
      <xdr:colOff>0</xdr:colOff>
      <xdr:row>60</xdr:row>
      <xdr:rowOff>9525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bwMode="auto">
        <a:xfrm>
          <a:off x="2105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59</xdr:row>
      <xdr:rowOff>9525</xdr:rowOff>
    </xdr:from>
    <xdr:to>
      <xdr:col>19</xdr:col>
      <xdr:colOff>0</xdr:colOff>
      <xdr:row>60</xdr:row>
      <xdr:rowOff>9525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bwMode="auto">
        <a:xfrm>
          <a:off x="2352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59</xdr:row>
      <xdr:rowOff>9525</xdr:rowOff>
    </xdr:from>
    <xdr:to>
      <xdr:col>22</xdr:col>
      <xdr:colOff>0</xdr:colOff>
      <xdr:row>60</xdr:row>
      <xdr:rowOff>9525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26098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59</xdr:row>
      <xdr:rowOff>9525</xdr:rowOff>
    </xdr:from>
    <xdr:to>
      <xdr:col>25</xdr:col>
      <xdr:colOff>0</xdr:colOff>
      <xdr:row>60</xdr:row>
      <xdr:rowOff>9525</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bwMode="auto">
        <a:xfrm>
          <a:off x="2867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59</xdr:row>
      <xdr:rowOff>9525</xdr:rowOff>
    </xdr:from>
    <xdr:to>
      <xdr:col>27</xdr:col>
      <xdr:colOff>0</xdr:colOff>
      <xdr:row>60</xdr:row>
      <xdr:rowOff>9525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bwMode="auto">
        <a:xfrm>
          <a:off x="3114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59</xdr:row>
      <xdr:rowOff>9525</xdr:rowOff>
    </xdr:from>
    <xdr:to>
      <xdr:col>38</xdr:col>
      <xdr:colOff>0</xdr:colOff>
      <xdr:row>60</xdr:row>
      <xdr:rowOff>9525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bwMode="auto">
        <a:xfrm>
          <a:off x="43624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59</xdr:row>
      <xdr:rowOff>9525</xdr:rowOff>
    </xdr:from>
    <xdr:to>
      <xdr:col>36</xdr:col>
      <xdr:colOff>0</xdr:colOff>
      <xdr:row>60</xdr:row>
      <xdr:rowOff>9525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bwMode="auto">
        <a:xfrm>
          <a:off x="41148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59</xdr:row>
      <xdr:rowOff>9525</xdr:rowOff>
    </xdr:from>
    <xdr:to>
      <xdr:col>34</xdr:col>
      <xdr:colOff>0</xdr:colOff>
      <xdr:row>60</xdr:row>
      <xdr:rowOff>9525</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bwMode="auto">
        <a:xfrm>
          <a:off x="38671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59</xdr:row>
      <xdr:rowOff>9525</xdr:rowOff>
    </xdr:from>
    <xdr:to>
      <xdr:col>32</xdr:col>
      <xdr:colOff>0</xdr:colOff>
      <xdr:row>60</xdr:row>
      <xdr:rowOff>9525</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bwMode="auto">
        <a:xfrm>
          <a:off x="3619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59</xdr:row>
      <xdr:rowOff>9525</xdr:rowOff>
    </xdr:from>
    <xdr:to>
      <xdr:col>42</xdr:col>
      <xdr:colOff>0</xdr:colOff>
      <xdr:row>60</xdr:row>
      <xdr:rowOff>9525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bwMode="auto">
        <a:xfrm>
          <a:off x="48577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59</xdr:row>
      <xdr:rowOff>9525</xdr:rowOff>
    </xdr:from>
    <xdr:to>
      <xdr:col>44</xdr:col>
      <xdr:colOff>0</xdr:colOff>
      <xdr:row>60</xdr:row>
      <xdr:rowOff>9525</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bwMode="auto">
        <a:xfrm>
          <a:off x="51054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59</xdr:row>
      <xdr:rowOff>9525</xdr:rowOff>
    </xdr:from>
    <xdr:to>
      <xdr:col>46</xdr:col>
      <xdr:colOff>0</xdr:colOff>
      <xdr:row>60</xdr:row>
      <xdr:rowOff>9525</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bwMode="auto">
        <a:xfrm>
          <a:off x="53530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59</xdr:row>
      <xdr:rowOff>9525</xdr:rowOff>
    </xdr:from>
    <xdr:to>
      <xdr:col>48</xdr:col>
      <xdr:colOff>0</xdr:colOff>
      <xdr:row>60</xdr:row>
      <xdr:rowOff>9525</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bwMode="auto">
        <a:xfrm>
          <a:off x="56007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0</xdr:colOff>
      <xdr:row>59</xdr:row>
      <xdr:rowOff>9525</xdr:rowOff>
    </xdr:from>
    <xdr:to>
      <xdr:col>60</xdr:col>
      <xdr:colOff>0</xdr:colOff>
      <xdr:row>60</xdr:row>
      <xdr:rowOff>9525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bwMode="auto">
        <a:xfrm>
          <a:off x="65151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0</xdr:colOff>
      <xdr:row>59</xdr:row>
      <xdr:rowOff>9525</xdr:rowOff>
    </xdr:from>
    <xdr:to>
      <xdr:col>68</xdr:col>
      <xdr:colOff>0</xdr:colOff>
      <xdr:row>60</xdr:row>
      <xdr:rowOff>9525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bwMode="auto">
        <a:xfrm>
          <a:off x="7048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59</xdr:row>
      <xdr:rowOff>9525</xdr:rowOff>
    </xdr:from>
    <xdr:to>
      <xdr:col>76</xdr:col>
      <xdr:colOff>0</xdr:colOff>
      <xdr:row>60</xdr:row>
      <xdr:rowOff>9525</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bwMode="auto">
        <a:xfrm>
          <a:off x="75819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65</xdr:row>
      <xdr:rowOff>9525</xdr:rowOff>
    </xdr:from>
    <xdr:to>
      <xdr:col>18</xdr:col>
      <xdr:colOff>0</xdr:colOff>
      <xdr:row>67</xdr:row>
      <xdr:rowOff>9525</xdr:rowOff>
    </xdr:to>
    <xdr:cxnSp macro="">
      <xdr:nvCxnSpPr>
        <xdr:cNvPr id="19" name="直線コネクタ 48">
          <a:extLst>
            <a:ext uri="{FF2B5EF4-FFF2-40B4-BE49-F238E27FC236}">
              <a16:creationId xmlns:a16="http://schemas.microsoft.com/office/drawing/2014/main" id="{00000000-0008-0000-0200-000013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20" name="直線コネクタ 49">
          <a:extLst>
            <a:ext uri="{FF2B5EF4-FFF2-40B4-BE49-F238E27FC236}">
              <a16:creationId xmlns:a16="http://schemas.microsoft.com/office/drawing/2014/main" id="{00000000-0008-0000-0200-000014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21" name="直線コネクタ 50">
          <a:extLst>
            <a:ext uri="{FF2B5EF4-FFF2-40B4-BE49-F238E27FC236}">
              <a16:creationId xmlns:a16="http://schemas.microsoft.com/office/drawing/2014/main" id="{00000000-0008-0000-0200-000015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22" name="直線コネクタ 51">
          <a:extLst>
            <a:ext uri="{FF2B5EF4-FFF2-40B4-BE49-F238E27FC236}">
              <a16:creationId xmlns:a16="http://schemas.microsoft.com/office/drawing/2014/main" id="{00000000-0008-0000-0200-000016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71</xdr:col>
      <xdr:colOff>0</xdr:colOff>
      <xdr:row>65</xdr:row>
      <xdr:rowOff>9525</xdr:rowOff>
    </xdr:from>
    <xdr:to>
      <xdr:col>71</xdr:col>
      <xdr:colOff>0</xdr:colOff>
      <xdr:row>67</xdr:row>
      <xdr:rowOff>9525</xdr:rowOff>
    </xdr:to>
    <xdr:cxnSp macro="">
      <xdr:nvCxnSpPr>
        <xdr:cNvPr id="23" name="直線コネクタ 53">
          <a:extLst>
            <a:ext uri="{FF2B5EF4-FFF2-40B4-BE49-F238E27FC236}">
              <a16:creationId xmlns:a16="http://schemas.microsoft.com/office/drawing/2014/main" id="{00000000-0008-0000-0200-000017000000}"/>
            </a:ext>
          </a:extLst>
        </xdr:cNvPr>
        <xdr:cNvCxnSpPr>
          <a:cxnSpLocks noChangeShapeType="1"/>
        </xdr:cNvCxnSpPr>
      </xdr:nvCxnSpPr>
      <xdr:spPr bwMode="auto">
        <a:xfrm>
          <a:off x="7248525" y="11630025"/>
          <a:ext cx="0" cy="4953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0</xdr:colOff>
      <xdr:row>61</xdr:row>
      <xdr:rowOff>9525</xdr:rowOff>
    </xdr:from>
    <xdr:to>
      <xdr:col>5</xdr:col>
      <xdr:colOff>0</xdr:colOff>
      <xdr:row>62</xdr:row>
      <xdr:rowOff>9525</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bwMode="auto">
        <a:xfrm>
          <a:off x="619125"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61</xdr:row>
      <xdr:rowOff>9525</xdr:rowOff>
    </xdr:from>
    <xdr:to>
      <xdr:col>22</xdr:col>
      <xdr:colOff>0</xdr:colOff>
      <xdr:row>62</xdr:row>
      <xdr:rowOff>9525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bwMode="auto">
        <a:xfrm>
          <a:off x="2609850"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61</xdr:row>
      <xdr:rowOff>9525</xdr:rowOff>
    </xdr:from>
    <xdr:to>
      <xdr:col>19</xdr:col>
      <xdr:colOff>0</xdr:colOff>
      <xdr:row>62</xdr:row>
      <xdr:rowOff>9525</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bwMode="auto">
        <a:xfrm>
          <a:off x="2352675"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61</xdr:row>
      <xdr:rowOff>9525</xdr:rowOff>
    </xdr:from>
    <xdr:to>
      <xdr:col>15</xdr:col>
      <xdr:colOff>0</xdr:colOff>
      <xdr:row>62</xdr:row>
      <xdr:rowOff>9525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bwMode="auto">
        <a:xfrm>
          <a:off x="1857375"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61</xdr:row>
      <xdr:rowOff>9525</xdr:rowOff>
    </xdr:from>
    <xdr:to>
      <xdr:col>11</xdr:col>
      <xdr:colOff>0</xdr:colOff>
      <xdr:row>62</xdr:row>
      <xdr:rowOff>9525</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bwMode="auto">
        <a:xfrm>
          <a:off x="1362075"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61</xdr:row>
      <xdr:rowOff>9525</xdr:rowOff>
    </xdr:from>
    <xdr:to>
      <xdr:col>9</xdr:col>
      <xdr:colOff>0</xdr:colOff>
      <xdr:row>62</xdr:row>
      <xdr:rowOff>9525</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bwMode="auto">
        <a:xfrm>
          <a:off x="1114425"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61</xdr:row>
      <xdr:rowOff>9525</xdr:rowOff>
    </xdr:from>
    <xdr:to>
      <xdr:col>27</xdr:col>
      <xdr:colOff>0</xdr:colOff>
      <xdr:row>62</xdr:row>
      <xdr:rowOff>9525</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bwMode="auto">
        <a:xfrm>
          <a:off x="3114675"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61</xdr:row>
      <xdr:rowOff>9525</xdr:rowOff>
    </xdr:from>
    <xdr:to>
      <xdr:col>29</xdr:col>
      <xdr:colOff>0</xdr:colOff>
      <xdr:row>62</xdr:row>
      <xdr:rowOff>9525</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bwMode="auto">
        <a:xfrm>
          <a:off x="3362325"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61</xdr:row>
      <xdr:rowOff>9525</xdr:rowOff>
    </xdr:from>
    <xdr:to>
      <xdr:col>34</xdr:col>
      <xdr:colOff>0</xdr:colOff>
      <xdr:row>62</xdr:row>
      <xdr:rowOff>9525</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bwMode="auto">
        <a:xfrm>
          <a:off x="3867150"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61</xdr:row>
      <xdr:rowOff>9525</xdr:rowOff>
    </xdr:from>
    <xdr:to>
      <xdr:col>36</xdr:col>
      <xdr:colOff>0</xdr:colOff>
      <xdr:row>62</xdr:row>
      <xdr:rowOff>9525</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bwMode="auto">
        <a:xfrm>
          <a:off x="4114800"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61</xdr:row>
      <xdr:rowOff>9525</xdr:rowOff>
    </xdr:from>
    <xdr:to>
      <xdr:col>40</xdr:col>
      <xdr:colOff>0</xdr:colOff>
      <xdr:row>62</xdr:row>
      <xdr:rowOff>9525</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bwMode="auto">
        <a:xfrm>
          <a:off x="4610100"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61</xdr:row>
      <xdr:rowOff>9525</xdr:rowOff>
    </xdr:from>
    <xdr:to>
      <xdr:col>42</xdr:col>
      <xdr:colOff>0</xdr:colOff>
      <xdr:row>62</xdr:row>
      <xdr:rowOff>9525</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bwMode="auto">
        <a:xfrm>
          <a:off x="4857750"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61</xdr:row>
      <xdr:rowOff>9525</xdr:rowOff>
    </xdr:from>
    <xdr:to>
      <xdr:col>46</xdr:col>
      <xdr:colOff>0</xdr:colOff>
      <xdr:row>62</xdr:row>
      <xdr:rowOff>9525</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bwMode="auto">
        <a:xfrm>
          <a:off x="5353050"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61</xdr:row>
      <xdr:rowOff>9525</xdr:rowOff>
    </xdr:from>
    <xdr:to>
      <xdr:col>48</xdr:col>
      <xdr:colOff>0</xdr:colOff>
      <xdr:row>62</xdr:row>
      <xdr:rowOff>9525</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bwMode="auto">
        <a:xfrm>
          <a:off x="5600700" y="10925175"/>
          <a:ext cx="0" cy="352425"/>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28575</xdr:colOff>
      <xdr:row>0</xdr:row>
      <xdr:rowOff>85725</xdr:rowOff>
    </xdr:from>
    <xdr:to>
      <xdr:col>19</xdr:col>
      <xdr:colOff>38100</xdr:colOff>
      <xdr:row>24</xdr:row>
      <xdr:rowOff>171450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bwMode="auto">
        <a:xfrm>
          <a:off x="523875" y="85725"/>
          <a:ext cx="1866900" cy="3067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47625</xdr:colOff>
      <xdr:row>9</xdr:row>
      <xdr:rowOff>333375</xdr:rowOff>
    </xdr:from>
    <xdr:to>
      <xdr:col>48</xdr:col>
      <xdr:colOff>11206</xdr:colOff>
      <xdr:row>13</xdr:row>
      <xdr:rowOff>38100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2781300" y="1390650"/>
          <a:ext cx="2830606" cy="400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13</xdr:row>
      <xdr:rowOff>28575</xdr:rowOff>
    </xdr:from>
    <xdr:to>
      <xdr:col>69</xdr:col>
      <xdr:colOff>9525</xdr:colOff>
      <xdr:row>17</xdr:row>
      <xdr:rowOff>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2781300" y="1781175"/>
          <a:ext cx="4343400" cy="390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clientData/>
  </xdr:twoCellAnchor>
  <xdr:twoCellAnchor>
    <xdr:from>
      <xdr:col>2</xdr:col>
      <xdr:colOff>95250</xdr:colOff>
      <xdr:row>26</xdr:row>
      <xdr:rowOff>9525</xdr:rowOff>
    </xdr:from>
    <xdr:to>
      <xdr:col>80</xdr:col>
      <xdr:colOff>19050</xdr:colOff>
      <xdr:row>30</xdr:row>
      <xdr:rowOff>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342900" y="3295650"/>
          <a:ext cx="7524750" cy="1200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29</xdr:row>
      <xdr:rowOff>304800</xdr:rowOff>
    </xdr:from>
    <xdr:to>
      <xdr:col>28</xdr:col>
      <xdr:colOff>19050</xdr:colOff>
      <xdr:row>34</xdr:row>
      <xdr:rowOff>28575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342900" y="4486275"/>
          <a:ext cx="2914650" cy="990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104774</xdr:colOff>
      <xdr:row>30</xdr:row>
      <xdr:rowOff>147748</xdr:rowOff>
    </xdr:from>
    <xdr:to>
      <xdr:col>59</xdr:col>
      <xdr:colOff>24848</xdr:colOff>
      <xdr:row>32</xdr:row>
      <xdr:rowOff>5361</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3343274" y="4643548"/>
          <a:ext cx="3129999" cy="2767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91109</xdr:colOff>
      <xdr:row>34</xdr:row>
      <xdr:rowOff>231914</xdr:rowOff>
    </xdr:from>
    <xdr:to>
      <xdr:col>80</xdr:col>
      <xdr:colOff>0</xdr:colOff>
      <xdr:row>54</xdr:row>
      <xdr:rowOff>8284</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338759" y="5680214"/>
          <a:ext cx="7509841" cy="39768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47624</xdr:colOff>
      <xdr:row>17</xdr:row>
      <xdr:rowOff>8284</xdr:rowOff>
    </xdr:from>
    <xdr:to>
      <xdr:col>79</xdr:col>
      <xdr:colOff>57149</xdr:colOff>
      <xdr:row>24</xdr:row>
      <xdr:rowOff>19051</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2781299" y="2179984"/>
          <a:ext cx="5057775" cy="8203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114300</xdr:colOff>
      <xdr:row>9</xdr:row>
      <xdr:rowOff>285750</xdr:rowOff>
    </xdr:from>
    <xdr:to>
      <xdr:col>25</xdr:col>
      <xdr:colOff>97972</xdr:colOff>
      <xdr:row>14</xdr:row>
      <xdr:rowOff>63954</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2343150" y="1343025"/>
          <a:ext cx="621847"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18</xdr:col>
      <xdr:colOff>104775</xdr:colOff>
      <xdr:row>13</xdr:row>
      <xdr:rowOff>0</xdr:rowOff>
    </xdr:from>
    <xdr:to>
      <xdr:col>25</xdr:col>
      <xdr:colOff>88447</xdr:colOff>
      <xdr:row>18</xdr:row>
      <xdr:rowOff>63954</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2333625" y="1752600"/>
          <a:ext cx="621847"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6</xdr:col>
      <xdr:colOff>0</xdr:colOff>
      <xdr:row>26</xdr:row>
      <xdr:rowOff>28575</xdr:rowOff>
    </xdr:from>
    <xdr:to>
      <xdr:col>11</xdr:col>
      <xdr:colOff>2722</xdr:colOff>
      <xdr:row>27</xdr:row>
      <xdr:rowOff>292554</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742950" y="3314700"/>
          <a:ext cx="621847"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58</xdr:col>
      <xdr:colOff>52180</xdr:colOff>
      <xdr:row>30</xdr:row>
      <xdr:rowOff>41826</xdr:rowOff>
    </xdr:from>
    <xdr:to>
      <xdr:col>68</xdr:col>
      <xdr:colOff>7691</xdr:colOff>
      <xdr:row>32</xdr:row>
      <xdr:rowOff>229606</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6433930" y="4537626"/>
          <a:ext cx="622261" cy="60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⑥</a:t>
          </a:r>
        </a:p>
      </xdr:txBody>
    </xdr:sp>
    <xdr:clientData/>
  </xdr:twoCellAnchor>
  <xdr:twoCellAnchor>
    <xdr:from>
      <xdr:col>21</xdr:col>
      <xdr:colOff>39757</xdr:colOff>
      <xdr:row>31</xdr:row>
      <xdr:rowOff>66261</xdr:rowOff>
    </xdr:from>
    <xdr:to>
      <xdr:col>27</xdr:col>
      <xdr:colOff>89690</xdr:colOff>
      <xdr:row>33</xdr:row>
      <xdr:rowOff>139740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2582932" y="4714461"/>
          <a:ext cx="621433"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⑤</a:t>
          </a:r>
        </a:p>
      </xdr:txBody>
    </xdr:sp>
    <xdr:clientData/>
  </xdr:twoCellAnchor>
  <xdr:twoCellAnchor>
    <xdr:from>
      <xdr:col>18</xdr:col>
      <xdr:colOff>104775</xdr:colOff>
      <xdr:row>17</xdr:row>
      <xdr:rowOff>57150</xdr:rowOff>
    </xdr:from>
    <xdr:to>
      <xdr:col>25</xdr:col>
      <xdr:colOff>88447</xdr:colOff>
      <xdr:row>22</xdr:row>
      <xdr:rowOff>83004</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2333625" y="2228850"/>
          <a:ext cx="621847"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3</xdr:col>
      <xdr:colOff>0</xdr:colOff>
      <xdr:row>35</xdr:row>
      <xdr:rowOff>47625</xdr:rowOff>
    </xdr:from>
    <xdr:to>
      <xdr:col>8</xdr:col>
      <xdr:colOff>2722</xdr:colOff>
      <xdr:row>38</xdr:row>
      <xdr:rowOff>54429</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371475" y="5743575"/>
          <a:ext cx="621847"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⑧</a:t>
          </a:r>
        </a:p>
      </xdr:txBody>
    </xdr:sp>
    <xdr:clientData/>
  </xdr:twoCellAnchor>
  <xdr:twoCellAnchor>
    <xdr:from>
      <xdr:col>39</xdr:col>
      <xdr:colOff>47625</xdr:colOff>
      <xdr:row>54</xdr:row>
      <xdr:rowOff>38101</xdr:rowOff>
    </xdr:from>
    <xdr:to>
      <xdr:col>73</xdr:col>
      <xdr:colOff>8283</xdr:colOff>
      <xdr:row>56</xdr:row>
      <xdr:rowOff>8283</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4533900" y="9686926"/>
          <a:ext cx="2856258" cy="3892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87086</xdr:colOff>
      <xdr:row>54</xdr:row>
      <xdr:rowOff>25853</xdr:rowOff>
    </xdr:from>
    <xdr:to>
      <xdr:col>40</xdr:col>
      <xdr:colOff>89808</xdr:colOff>
      <xdr:row>57</xdr:row>
      <xdr:rowOff>4082</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4078061" y="9674678"/>
          <a:ext cx="621847"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⑨</a:t>
          </a:r>
        </a:p>
      </xdr:txBody>
    </xdr:sp>
    <xdr:clientData/>
  </xdr:twoCellAnchor>
  <xdr:twoCellAnchor>
    <xdr:from>
      <xdr:col>39</xdr:col>
      <xdr:colOff>56750</xdr:colOff>
      <xdr:row>64</xdr:row>
      <xdr:rowOff>120863</xdr:rowOff>
    </xdr:from>
    <xdr:to>
      <xdr:col>44</xdr:col>
      <xdr:colOff>61874</xdr:colOff>
      <xdr:row>67</xdr:row>
      <xdr:rowOff>110299</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506286" y="11442006"/>
          <a:ext cx="617445" cy="615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11</xdr:col>
      <xdr:colOff>42664</xdr:colOff>
      <xdr:row>64</xdr:row>
      <xdr:rowOff>116380</xdr:rowOff>
    </xdr:from>
    <xdr:to>
      <xdr:col>16</xdr:col>
      <xdr:colOff>48587</xdr:colOff>
      <xdr:row>67</xdr:row>
      <xdr:rowOff>105816</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389771" y="11437523"/>
          <a:ext cx="618245" cy="615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32</xdr:col>
      <xdr:colOff>54188</xdr:colOff>
      <xdr:row>65</xdr:row>
      <xdr:rowOff>2240</xdr:rowOff>
    </xdr:from>
    <xdr:to>
      <xdr:col>37</xdr:col>
      <xdr:colOff>56912</xdr:colOff>
      <xdr:row>67</xdr:row>
      <xdr:rowOff>126147</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3646474" y="11459454"/>
          <a:ext cx="615045" cy="613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17</xdr:col>
      <xdr:colOff>72116</xdr:colOff>
      <xdr:row>64</xdr:row>
      <xdr:rowOff>93809</xdr:rowOff>
    </xdr:from>
    <xdr:to>
      <xdr:col>23</xdr:col>
      <xdr:colOff>61233</xdr:colOff>
      <xdr:row>67</xdr:row>
      <xdr:rowOff>83245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2154009" y="11414952"/>
          <a:ext cx="615045" cy="615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22</xdr:col>
      <xdr:colOff>29135</xdr:colOff>
      <xdr:row>62</xdr:row>
      <xdr:rowOff>72279</xdr:rowOff>
    </xdr:from>
    <xdr:to>
      <xdr:col>43</xdr:col>
      <xdr:colOff>27214</xdr:colOff>
      <xdr:row>66</xdr:row>
      <xdr:rowOff>235324</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2614492" y="11175708"/>
          <a:ext cx="2352115" cy="76175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99392</xdr:colOff>
      <xdr:row>62</xdr:row>
      <xdr:rowOff>40583</xdr:rowOff>
    </xdr:from>
    <xdr:to>
      <xdr:col>21</xdr:col>
      <xdr:colOff>54429</xdr:colOff>
      <xdr:row>66</xdr:row>
      <xdr:rowOff>203628</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344321" y="11144012"/>
          <a:ext cx="2227429" cy="761759"/>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9526</xdr:colOff>
      <xdr:row>60</xdr:row>
      <xdr:rowOff>98451</xdr:rowOff>
    </xdr:from>
    <xdr:to>
      <xdr:col>28</xdr:col>
      <xdr:colOff>121106</xdr:colOff>
      <xdr:row>64</xdr:row>
      <xdr:rowOff>9445</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717347" y="10712022"/>
          <a:ext cx="615045" cy="618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⑩</a:t>
          </a:r>
        </a:p>
      </xdr:txBody>
    </xdr:sp>
    <xdr:clientData/>
  </xdr:twoCellAnchor>
  <xdr:twoCellAnchor>
    <xdr:from>
      <xdr:col>0</xdr:col>
      <xdr:colOff>109099</xdr:colOff>
      <xdr:row>60</xdr:row>
      <xdr:rowOff>65153</xdr:rowOff>
    </xdr:from>
    <xdr:to>
      <xdr:col>5</xdr:col>
      <xdr:colOff>111821</xdr:colOff>
      <xdr:row>63</xdr:row>
      <xdr:rowOff>110618</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09099" y="10678724"/>
          <a:ext cx="615043" cy="616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⑪</a:t>
          </a:r>
        </a:p>
      </xdr:txBody>
    </xdr:sp>
    <xdr:clientData/>
  </xdr:twoCellAnchor>
  <xdr:twoCellAnchor>
    <xdr:from>
      <xdr:col>28</xdr:col>
      <xdr:colOff>99804</xdr:colOff>
      <xdr:row>32</xdr:row>
      <xdr:rowOff>13667</xdr:rowOff>
    </xdr:from>
    <xdr:to>
      <xdr:col>59</xdr:col>
      <xdr:colOff>24848</xdr:colOff>
      <xdr:row>33</xdr:row>
      <xdr:rowOff>248478</xdr:rowOff>
    </xdr:to>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3338304" y="4928567"/>
          <a:ext cx="3134969" cy="5015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55493</xdr:colOff>
      <xdr:row>32</xdr:row>
      <xdr:rowOff>45139</xdr:rowOff>
    </xdr:from>
    <xdr:to>
      <xdr:col>68</xdr:col>
      <xdr:colOff>11004</xdr:colOff>
      <xdr:row>34</xdr:row>
      <xdr:rowOff>0</xdr:rowOff>
    </xdr:to>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6437243" y="4960039"/>
          <a:ext cx="622261" cy="488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⑦</a:t>
          </a:r>
        </a:p>
      </xdr:txBody>
    </xdr:sp>
    <xdr:clientData/>
  </xdr:twoCellAnchor>
  <xdr:twoCellAnchor>
    <xdr:from>
      <xdr:col>82</xdr:col>
      <xdr:colOff>85725</xdr:colOff>
      <xdr:row>16</xdr:row>
      <xdr:rowOff>120970</xdr:rowOff>
    </xdr:from>
    <xdr:to>
      <xdr:col>107</xdr:col>
      <xdr:colOff>152401</xdr:colOff>
      <xdr:row>30</xdr:row>
      <xdr:rowOff>21881</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8848725" y="2199152"/>
          <a:ext cx="3582267" cy="23947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t>【</a:t>
          </a:r>
          <a:r>
            <a:rPr kumimoji="1" lang="ja-JP" altLang="en-US" sz="1300"/>
            <a:t>インボイスであることの要件</a:t>
          </a:r>
          <a:r>
            <a:rPr kumimoji="1" lang="en-US" altLang="ja-JP" sz="1300"/>
            <a:t>】</a:t>
          </a:r>
        </a:p>
        <a:p>
          <a:pPr lvl="0"/>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インボイス発行事業者の氏名又は名称及び</a:t>
          </a:r>
          <a:r>
            <a:rPr lang="ja-JP" altLang="en-US" sz="1300">
              <a:solidFill>
                <a:schemeClr val="dk1"/>
              </a:solidFill>
              <a:effectLst/>
              <a:latin typeface="+mn-lt"/>
              <a:ea typeface="+mn-ea"/>
              <a:cs typeface="+mn-cs"/>
            </a:rPr>
            <a:t>　　 </a:t>
          </a:r>
          <a:endParaRPr lang="en-US" altLang="ja-JP" sz="1300">
            <a:solidFill>
              <a:schemeClr val="dk1"/>
            </a:solidFill>
            <a:effectLst/>
            <a:latin typeface="+mn-lt"/>
            <a:ea typeface="+mn-ea"/>
            <a:cs typeface="+mn-cs"/>
          </a:endParaRPr>
        </a:p>
        <a:p>
          <a:pPr lvl="0"/>
          <a:r>
            <a:rPr lang="en-US" altLang="ja-JP" sz="1300" b="1" u="sng">
              <a:solidFill>
                <a:schemeClr val="dk1"/>
              </a:solidFill>
              <a:effectLst/>
              <a:latin typeface="+mn-lt"/>
              <a:ea typeface="+mn-ea"/>
              <a:cs typeface="+mn-cs"/>
            </a:rPr>
            <a:t> </a:t>
          </a:r>
          <a:r>
            <a:rPr lang="ja-JP" altLang="ja-JP" sz="1300" b="1" u="sng">
              <a:solidFill>
                <a:schemeClr val="dk1"/>
              </a:solidFill>
              <a:effectLst/>
              <a:latin typeface="+mn-lt"/>
              <a:ea typeface="+mn-ea"/>
              <a:cs typeface="+mn-cs"/>
            </a:rPr>
            <a:t>登録番号</a:t>
          </a:r>
          <a:endParaRPr lang="en-US" altLang="ja-JP" sz="1300" b="1" u="sng">
            <a:solidFill>
              <a:schemeClr val="dk1"/>
            </a:solidFill>
            <a:effectLst/>
            <a:latin typeface="+mn-lt"/>
            <a:ea typeface="+mn-ea"/>
            <a:cs typeface="+mn-cs"/>
          </a:endParaRPr>
        </a:p>
        <a:p>
          <a:pPr lvl="0"/>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取引年月日</a:t>
          </a:r>
        </a:p>
        <a:p>
          <a:pPr lvl="0"/>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取引内容（軽減税率の対象品目である旨）</a:t>
          </a:r>
        </a:p>
        <a:p>
          <a:pPr lvl="0"/>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税率ごとに区分して合計した対価の額</a:t>
          </a:r>
        </a:p>
        <a:p>
          <a:r>
            <a:rPr lang="ja-JP" altLang="ja-JP" sz="1300">
              <a:solidFill>
                <a:schemeClr val="dk1"/>
              </a:solidFill>
              <a:effectLst/>
              <a:latin typeface="+mn-lt"/>
              <a:ea typeface="+mn-ea"/>
              <a:cs typeface="+mn-cs"/>
            </a:rPr>
            <a:t>（税抜き又は税込み）及び</a:t>
          </a:r>
          <a:r>
            <a:rPr lang="ja-JP" altLang="ja-JP" sz="1300" b="1" u="sng">
              <a:solidFill>
                <a:schemeClr val="dk1"/>
              </a:solidFill>
              <a:effectLst/>
              <a:latin typeface="+mn-lt"/>
              <a:ea typeface="+mn-ea"/>
              <a:cs typeface="+mn-cs"/>
            </a:rPr>
            <a:t>適用税率</a:t>
          </a:r>
          <a:endParaRPr lang="ja-JP" altLang="ja-JP" sz="1300">
            <a:solidFill>
              <a:schemeClr val="dk1"/>
            </a:solidFill>
            <a:effectLst/>
            <a:latin typeface="+mn-lt"/>
            <a:ea typeface="+mn-ea"/>
            <a:cs typeface="+mn-cs"/>
          </a:endParaRPr>
        </a:p>
        <a:p>
          <a:pPr lvl="0"/>
          <a:r>
            <a:rPr lang="ja-JP" altLang="en-US" sz="1300">
              <a:solidFill>
                <a:schemeClr val="dk1"/>
              </a:solidFill>
              <a:effectLst/>
              <a:latin typeface="+mn-lt"/>
              <a:ea typeface="+mn-ea"/>
              <a:cs typeface="+mn-cs"/>
            </a:rPr>
            <a:t>・</a:t>
          </a:r>
          <a:r>
            <a:rPr lang="ja-JP" altLang="en-US" sz="1300" b="1" u="sng">
              <a:solidFill>
                <a:schemeClr val="dk1"/>
              </a:solidFill>
              <a:effectLst/>
              <a:latin typeface="+mn-lt"/>
              <a:ea typeface="+mn-ea"/>
              <a:cs typeface="+mn-cs"/>
            </a:rPr>
            <a:t>税率ごとに区分した消費税額等</a:t>
          </a:r>
          <a:endParaRPr lang="en-US" altLang="ja-JP" sz="1300" b="1" u="sng">
            <a:solidFill>
              <a:schemeClr val="dk1"/>
            </a:solidFill>
            <a:effectLst/>
            <a:latin typeface="+mn-lt"/>
            <a:ea typeface="+mn-ea"/>
            <a:cs typeface="+mn-cs"/>
          </a:endParaRPr>
        </a:p>
        <a:p>
          <a:pPr lvl="0"/>
          <a:r>
            <a:rPr lang="ja-JP" altLang="en-US" sz="1300" b="0" u="none">
              <a:solidFill>
                <a:schemeClr val="dk1"/>
              </a:solidFill>
              <a:effectLst/>
              <a:latin typeface="+mn-lt"/>
              <a:ea typeface="+mn-ea"/>
              <a:cs typeface="+mn-cs"/>
            </a:rPr>
            <a:t>・</a:t>
          </a:r>
          <a:r>
            <a:rPr lang="ja-JP" altLang="ja-JP" sz="1300">
              <a:solidFill>
                <a:schemeClr val="dk1"/>
              </a:solidFill>
              <a:effectLst/>
              <a:latin typeface="+mn-lt"/>
              <a:ea typeface="+mn-ea"/>
              <a:cs typeface="+mn-cs"/>
            </a:rPr>
            <a:t>書類の交付を受ける事業者の氏名又は名称</a:t>
          </a:r>
        </a:p>
        <a:p>
          <a:endParaRPr kumimoji="1" lang="ja-JP" altLang="en-US" sz="1300"/>
        </a:p>
      </xdr:txBody>
    </xdr:sp>
    <xdr:clientData/>
  </xdr:twoCellAnchor>
  <xdr:twoCellAnchor>
    <xdr:from>
      <xdr:col>108</xdr:col>
      <xdr:colOff>179650</xdr:colOff>
      <xdr:row>16</xdr:row>
      <xdr:rowOff>90768</xdr:rowOff>
    </xdr:from>
    <xdr:to>
      <xdr:col>127</xdr:col>
      <xdr:colOff>101770</xdr:colOff>
      <xdr:row>29</xdr:row>
      <xdr:rowOff>310444</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12648741" y="2168950"/>
          <a:ext cx="3541620" cy="24017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00"/>
            <a:t>【</a:t>
          </a:r>
          <a:r>
            <a:rPr kumimoji="1" lang="ja-JP" altLang="en-US" sz="1300"/>
            <a:t>簡易インボイスであることの要件</a:t>
          </a:r>
          <a:r>
            <a:rPr kumimoji="1" lang="en-US" altLang="ja-JP" sz="1300"/>
            <a:t>】</a:t>
          </a:r>
        </a:p>
        <a:p>
          <a:r>
            <a:rPr lang="ja-JP" altLang="ja-JP" sz="1300">
              <a:solidFill>
                <a:schemeClr val="dk1"/>
              </a:solidFill>
              <a:effectLst/>
              <a:latin typeface="+mn-lt"/>
              <a:ea typeface="+mn-ea"/>
              <a:cs typeface="+mn-cs"/>
            </a:rPr>
            <a:t>・インボイス発行事業者の氏名又は名称及び　　 </a:t>
          </a:r>
          <a:endParaRPr lang="ja-JP" altLang="ja-JP" sz="1300">
            <a:effectLst/>
          </a:endParaRPr>
        </a:p>
        <a:p>
          <a:r>
            <a:rPr lang="en-US" altLang="ja-JP" sz="1300" b="1" u="sng">
              <a:solidFill>
                <a:schemeClr val="dk1"/>
              </a:solidFill>
              <a:effectLst/>
              <a:latin typeface="+mn-lt"/>
              <a:ea typeface="+mn-ea"/>
              <a:cs typeface="+mn-cs"/>
            </a:rPr>
            <a:t> </a:t>
          </a:r>
          <a:r>
            <a:rPr lang="ja-JP" altLang="ja-JP" sz="1300" b="1" u="sng">
              <a:solidFill>
                <a:schemeClr val="dk1"/>
              </a:solidFill>
              <a:effectLst/>
              <a:latin typeface="+mn-lt"/>
              <a:ea typeface="+mn-ea"/>
              <a:cs typeface="+mn-cs"/>
            </a:rPr>
            <a:t>登録番号</a:t>
          </a:r>
          <a:endParaRPr lang="ja-JP" altLang="ja-JP" sz="1300">
            <a:effectLst/>
          </a:endParaRPr>
        </a:p>
        <a:p>
          <a:r>
            <a:rPr lang="ja-JP" altLang="ja-JP" sz="1300">
              <a:solidFill>
                <a:schemeClr val="dk1"/>
              </a:solidFill>
              <a:effectLst/>
              <a:latin typeface="+mn-lt"/>
              <a:ea typeface="+mn-ea"/>
              <a:cs typeface="+mn-cs"/>
            </a:rPr>
            <a:t>・取引年月日</a:t>
          </a:r>
          <a:endParaRPr lang="ja-JP" altLang="ja-JP" sz="1300">
            <a:effectLst/>
          </a:endParaRPr>
        </a:p>
        <a:p>
          <a:r>
            <a:rPr lang="ja-JP" altLang="ja-JP" sz="1300">
              <a:solidFill>
                <a:schemeClr val="dk1"/>
              </a:solidFill>
              <a:effectLst/>
              <a:latin typeface="+mn-lt"/>
              <a:ea typeface="+mn-ea"/>
              <a:cs typeface="+mn-cs"/>
            </a:rPr>
            <a:t>・取引内容（軽減税率の対象品目である旨）</a:t>
          </a:r>
          <a:endParaRPr lang="ja-JP" altLang="ja-JP" sz="1300">
            <a:effectLst/>
          </a:endParaRPr>
        </a:p>
        <a:p>
          <a:r>
            <a:rPr lang="ja-JP" altLang="ja-JP" sz="1300">
              <a:solidFill>
                <a:schemeClr val="dk1"/>
              </a:solidFill>
              <a:effectLst/>
              <a:latin typeface="+mn-lt"/>
              <a:ea typeface="+mn-ea"/>
              <a:cs typeface="+mn-cs"/>
            </a:rPr>
            <a:t>・税率ごとに区分して合計した対価の額</a:t>
          </a:r>
          <a:endParaRPr lang="ja-JP" altLang="ja-JP" sz="1300">
            <a:effectLst/>
          </a:endParaRPr>
        </a:p>
        <a:p>
          <a:r>
            <a:rPr lang="ja-JP" altLang="ja-JP" sz="1300">
              <a:solidFill>
                <a:schemeClr val="dk1"/>
              </a:solidFill>
              <a:effectLst/>
              <a:latin typeface="+mn-lt"/>
              <a:ea typeface="+mn-ea"/>
              <a:cs typeface="+mn-cs"/>
            </a:rPr>
            <a:t>（税抜き又は税込み）</a:t>
          </a:r>
          <a:endParaRPr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300">
              <a:solidFill>
                <a:schemeClr val="dk1"/>
              </a:solidFill>
              <a:effectLst/>
              <a:latin typeface="+mn-lt"/>
              <a:ea typeface="+mn-ea"/>
              <a:cs typeface="+mn-cs"/>
            </a:rPr>
            <a:t>・</a:t>
          </a:r>
          <a:r>
            <a:rPr lang="ja-JP" altLang="ja-JP" sz="1300" b="1" u="sng">
              <a:solidFill>
                <a:schemeClr val="dk1"/>
              </a:solidFill>
              <a:effectLst/>
              <a:latin typeface="+mn-lt"/>
              <a:ea typeface="+mn-ea"/>
              <a:cs typeface="+mn-cs"/>
            </a:rPr>
            <a:t>税率</a:t>
          </a:r>
          <a:r>
            <a:rPr lang="ja-JP" altLang="en-US" sz="1300" b="1" u="sng">
              <a:solidFill>
                <a:schemeClr val="dk1"/>
              </a:solidFill>
              <a:effectLst/>
              <a:latin typeface="+mn-lt"/>
              <a:ea typeface="+mn-ea"/>
              <a:cs typeface="+mn-cs"/>
            </a:rPr>
            <a:t>ごと</a:t>
          </a:r>
          <a:r>
            <a:rPr lang="ja-JP" altLang="ja-JP" sz="1300" b="1" u="sng">
              <a:solidFill>
                <a:schemeClr val="dk1"/>
              </a:solidFill>
              <a:effectLst/>
              <a:latin typeface="+mn-lt"/>
              <a:ea typeface="+mn-ea"/>
              <a:cs typeface="+mn-cs"/>
            </a:rPr>
            <a:t>に区分した消費税額等</a:t>
          </a:r>
          <a:endParaRPr lang="ja-JP" altLang="ja-JP" sz="1300">
            <a:effectLst/>
          </a:endParaRPr>
        </a:p>
        <a:p>
          <a:endParaRPr kumimoji="1" lang="ja-JP" altLang="en-US" sz="1100"/>
        </a:p>
      </xdr:txBody>
    </xdr:sp>
    <xdr:clientData/>
  </xdr:twoCellAnchor>
  <xdr:twoCellAnchor>
    <xdr:from>
      <xdr:col>17</xdr:col>
      <xdr:colOff>0</xdr:colOff>
      <xdr:row>59</xdr:row>
      <xdr:rowOff>9525</xdr:rowOff>
    </xdr:from>
    <xdr:to>
      <xdr:col>17</xdr:col>
      <xdr:colOff>0</xdr:colOff>
      <xdr:row>60</xdr:row>
      <xdr:rowOff>9525</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bwMode="auto">
        <a:xfrm>
          <a:off x="2105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59</xdr:row>
      <xdr:rowOff>9525</xdr:rowOff>
    </xdr:from>
    <xdr:to>
      <xdr:col>19</xdr:col>
      <xdr:colOff>0</xdr:colOff>
      <xdr:row>60</xdr:row>
      <xdr:rowOff>9525</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bwMode="auto">
        <a:xfrm>
          <a:off x="2352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59</xdr:row>
      <xdr:rowOff>9525</xdr:rowOff>
    </xdr:from>
    <xdr:to>
      <xdr:col>22</xdr:col>
      <xdr:colOff>0</xdr:colOff>
      <xdr:row>60</xdr:row>
      <xdr:rowOff>9525</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bwMode="auto">
        <a:xfrm>
          <a:off x="26098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59</xdr:row>
      <xdr:rowOff>9525</xdr:rowOff>
    </xdr:from>
    <xdr:to>
      <xdr:col>25</xdr:col>
      <xdr:colOff>0</xdr:colOff>
      <xdr:row>60</xdr:row>
      <xdr:rowOff>9525</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bwMode="auto">
        <a:xfrm>
          <a:off x="286702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59</xdr:row>
      <xdr:rowOff>9525</xdr:rowOff>
    </xdr:from>
    <xdr:to>
      <xdr:col>27</xdr:col>
      <xdr:colOff>0</xdr:colOff>
      <xdr:row>60</xdr:row>
      <xdr:rowOff>9525</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bwMode="auto">
        <a:xfrm>
          <a:off x="3114675"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59</xdr:row>
      <xdr:rowOff>9525</xdr:rowOff>
    </xdr:from>
    <xdr:to>
      <xdr:col>38</xdr:col>
      <xdr:colOff>0</xdr:colOff>
      <xdr:row>60</xdr:row>
      <xdr:rowOff>9525</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bwMode="auto">
        <a:xfrm>
          <a:off x="43624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59</xdr:row>
      <xdr:rowOff>9525</xdr:rowOff>
    </xdr:from>
    <xdr:to>
      <xdr:col>36</xdr:col>
      <xdr:colOff>0</xdr:colOff>
      <xdr:row>60</xdr:row>
      <xdr:rowOff>9525</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bwMode="auto">
        <a:xfrm>
          <a:off x="41148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59</xdr:row>
      <xdr:rowOff>9525</xdr:rowOff>
    </xdr:from>
    <xdr:to>
      <xdr:col>34</xdr:col>
      <xdr:colOff>0</xdr:colOff>
      <xdr:row>60</xdr:row>
      <xdr:rowOff>9525</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bwMode="auto">
        <a:xfrm>
          <a:off x="38671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0</xdr:colOff>
      <xdr:row>59</xdr:row>
      <xdr:rowOff>9525</xdr:rowOff>
    </xdr:from>
    <xdr:to>
      <xdr:col>32</xdr:col>
      <xdr:colOff>0</xdr:colOff>
      <xdr:row>60</xdr:row>
      <xdr:rowOff>9525</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bwMode="auto">
        <a:xfrm>
          <a:off x="3619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59</xdr:row>
      <xdr:rowOff>9525</xdr:rowOff>
    </xdr:from>
    <xdr:to>
      <xdr:col>42</xdr:col>
      <xdr:colOff>0</xdr:colOff>
      <xdr:row>60</xdr:row>
      <xdr:rowOff>9525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bwMode="auto">
        <a:xfrm>
          <a:off x="48577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59</xdr:row>
      <xdr:rowOff>9525</xdr:rowOff>
    </xdr:from>
    <xdr:to>
      <xdr:col>44</xdr:col>
      <xdr:colOff>0</xdr:colOff>
      <xdr:row>60</xdr:row>
      <xdr:rowOff>9525</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bwMode="auto">
        <a:xfrm>
          <a:off x="51054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59</xdr:row>
      <xdr:rowOff>9525</xdr:rowOff>
    </xdr:from>
    <xdr:to>
      <xdr:col>46</xdr:col>
      <xdr:colOff>0</xdr:colOff>
      <xdr:row>60</xdr:row>
      <xdr:rowOff>9525</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bwMode="auto">
        <a:xfrm>
          <a:off x="535305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59</xdr:row>
      <xdr:rowOff>9525</xdr:rowOff>
    </xdr:from>
    <xdr:to>
      <xdr:col>48</xdr:col>
      <xdr:colOff>0</xdr:colOff>
      <xdr:row>60</xdr:row>
      <xdr:rowOff>9525</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bwMode="auto">
        <a:xfrm>
          <a:off x="56007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0</xdr:colOff>
      <xdr:row>59</xdr:row>
      <xdr:rowOff>9525</xdr:rowOff>
    </xdr:from>
    <xdr:to>
      <xdr:col>60</xdr:col>
      <xdr:colOff>0</xdr:colOff>
      <xdr:row>60</xdr:row>
      <xdr:rowOff>9525</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65151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0</xdr:colOff>
      <xdr:row>59</xdr:row>
      <xdr:rowOff>9525</xdr:rowOff>
    </xdr:from>
    <xdr:to>
      <xdr:col>68</xdr:col>
      <xdr:colOff>0</xdr:colOff>
      <xdr:row>60</xdr:row>
      <xdr:rowOff>9525</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a:off x="70485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59</xdr:row>
      <xdr:rowOff>9525</xdr:rowOff>
    </xdr:from>
    <xdr:to>
      <xdr:col>76</xdr:col>
      <xdr:colOff>0</xdr:colOff>
      <xdr:row>60</xdr:row>
      <xdr:rowOff>9525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7581900" y="10477500"/>
          <a:ext cx="0" cy="314325"/>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61</xdr:row>
      <xdr:rowOff>9525</xdr:rowOff>
    </xdr:from>
    <xdr:to>
      <xdr:col>5</xdr:col>
      <xdr:colOff>0</xdr:colOff>
      <xdr:row>62</xdr:row>
      <xdr:rowOff>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bwMode="auto">
        <a:xfrm>
          <a:off x="6191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61</xdr:row>
      <xdr:rowOff>9525</xdr:rowOff>
    </xdr:from>
    <xdr:to>
      <xdr:col>22</xdr:col>
      <xdr:colOff>0</xdr:colOff>
      <xdr:row>62</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bwMode="auto">
        <a:xfrm>
          <a:off x="26098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61</xdr:row>
      <xdr:rowOff>9525</xdr:rowOff>
    </xdr:from>
    <xdr:to>
      <xdr:col>19</xdr:col>
      <xdr:colOff>0</xdr:colOff>
      <xdr:row>62</xdr:row>
      <xdr:rowOff>0</xdr:rowOff>
    </xdr:to>
    <xdr:cxnSp macro="">
      <xdr:nvCxnSpPr>
        <xdr:cNvPr id="85" name="直線コネクタ 84">
          <a:extLst>
            <a:ext uri="{FF2B5EF4-FFF2-40B4-BE49-F238E27FC236}">
              <a16:creationId xmlns:a16="http://schemas.microsoft.com/office/drawing/2014/main" id="{00000000-0008-0000-0200-000055000000}"/>
            </a:ext>
          </a:extLst>
        </xdr:cNvPr>
        <xdr:cNvCxnSpPr/>
      </xdr:nvCxnSpPr>
      <xdr:spPr bwMode="auto">
        <a:xfrm>
          <a:off x="23526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61</xdr:row>
      <xdr:rowOff>9525</xdr:rowOff>
    </xdr:from>
    <xdr:to>
      <xdr:col>15</xdr:col>
      <xdr:colOff>0</xdr:colOff>
      <xdr:row>62</xdr:row>
      <xdr:rowOff>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bwMode="auto">
        <a:xfrm>
          <a:off x="18573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61</xdr:row>
      <xdr:rowOff>9525</xdr:rowOff>
    </xdr:from>
    <xdr:to>
      <xdr:col>11</xdr:col>
      <xdr:colOff>0</xdr:colOff>
      <xdr:row>62</xdr:row>
      <xdr:rowOff>0</xdr:rowOff>
    </xdr:to>
    <xdr:cxnSp macro="">
      <xdr:nvCxnSpPr>
        <xdr:cNvPr id="87" name="直線コネクタ 86">
          <a:extLst>
            <a:ext uri="{FF2B5EF4-FFF2-40B4-BE49-F238E27FC236}">
              <a16:creationId xmlns:a16="http://schemas.microsoft.com/office/drawing/2014/main" id="{00000000-0008-0000-0200-000057000000}"/>
            </a:ext>
          </a:extLst>
        </xdr:cNvPr>
        <xdr:cNvCxnSpPr/>
      </xdr:nvCxnSpPr>
      <xdr:spPr bwMode="auto">
        <a:xfrm>
          <a:off x="13620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61</xdr:row>
      <xdr:rowOff>9525</xdr:rowOff>
    </xdr:from>
    <xdr:to>
      <xdr:col>9</xdr:col>
      <xdr:colOff>0</xdr:colOff>
      <xdr:row>62</xdr:row>
      <xdr:rowOff>0</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bwMode="auto">
        <a:xfrm>
          <a:off x="11144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61</xdr:row>
      <xdr:rowOff>9525</xdr:rowOff>
    </xdr:from>
    <xdr:to>
      <xdr:col>27</xdr:col>
      <xdr:colOff>0</xdr:colOff>
      <xdr:row>62</xdr:row>
      <xdr:rowOff>0</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bwMode="auto">
        <a:xfrm>
          <a:off x="311467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61</xdr:row>
      <xdr:rowOff>9525</xdr:rowOff>
    </xdr:from>
    <xdr:to>
      <xdr:col>29</xdr:col>
      <xdr:colOff>0</xdr:colOff>
      <xdr:row>62</xdr:row>
      <xdr:rowOff>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bwMode="auto">
        <a:xfrm>
          <a:off x="3362325"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61</xdr:row>
      <xdr:rowOff>9525</xdr:rowOff>
    </xdr:from>
    <xdr:to>
      <xdr:col>34</xdr:col>
      <xdr:colOff>0</xdr:colOff>
      <xdr:row>62</xdr:row>
      <xdr:rowOff>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bwMode="auto">
        <a:xfrm>
          <a:off x="38671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0</xdr:colOff>
      <xdr:row>61</xdr:row>
      <xdr:rowOff>9525</xdr:rowOff>
    </xdr:from>
    <xdr:to>
      <xdr:col>36</xdr:col>
      <xdr:colOff>0</xdr:colOff>
      <xdr:row>62</xdr:row>
      <xdr:rowOff>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bwMode="auto">
        <a:xfrm>
          <a:off x="41148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61</xdr:row>
      <xdr:rowOff>9525</xdr:rowOff>
    </xdr:from>
    <xdr:to>
      <xdr:col>40</xdr:col>
      <xdr:colOff>0</xdr:colOff>
      <xdr:row>62</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bwMode="auto">
        <a:xfrm>
          <a:off x="46101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61</xdr:row>
      <xdr:rowOff>9525</xdr:rowOff>
    </xdr:from>
    <xdr:to>
      <xdr:col>42</xdr:col>
      <xdr:colOff>0</xdr:colOff>
      <xdr:row>62</xdr:row>
      <xdr:rowOff>0</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bwMode="auto">
        <a:xfrm>
          <a:off x="48577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61</xdr:row>
      <xdr:rowOff>9525</xdr:rowOff>
    </xdr:from>
    <xdr:to>
      <xdr:col>46</xdr:col>
      <xdr:colOff>0</xdr:colOff>
      <xdr:row>62</xdr:row>
      <xdr:rowOff>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bwMode="auto">
        <a:xfrm>
          <a:off x="535305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0</xdr:colOff>
      <xdr:row>61</xdr:row>
      <xdr:rowOff>9525</xdr:rowOff>
    </xdr:from>
    <xdr:to>
      <xdr:col>48</xdr:col>
      <xdr:colOff>0</xdr:colOff>
      <xdr:row>62</xdr:row>
      <xdr:rowOff>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bwMode="auto">
        <a:xfrm>
          <a:off x="5600700" y="10925175"/>
          <a:ext cx="0" cy="342900"/>
        </a:xfrm>
        <a:prstGeom prst="line">
          <a:avLst/>
        </a:prstGeom>
        <a:ln w="3175">
          <a:solidFill>
            <a:sysClr val="windowText" lastClr="00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65</xdr:row>
      <xdr:rowOff>9525</xdr:rowOff>
    </xdr:from>
    <xdr:to>
      <xdr:col>18</xdr:col>
      <xdr:colOff>0</xdr:colOff>
      <xdr:row>67</xdr:row>
      <xdr:rowOff>9525</xdr:rowOff>
    </xdr:to>
    <xdr:cxnSp macro="">
      <xdr:nvCxnSpPr>
        <xdr:cNvPr id="97"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98" name="直線コネクタ 49">
          <a:extLst>
            <a:ext uri="{FF2B5EF4-FFF2-40B4-BE49-F238E27FC236}">
              <a16:creationId xmlns:a16="http://schemas.microsoft.com/office/drawing/2014/main" id="{00000000-0008-0000-0100-000015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99" name="直線コネクタ 50">
          <a:extLst>
            <a:ext uri="{FF2B5EF4-FFF2-40B4-BE49-F238E27FC236}">
              <a16:creationId xmlns:a16="http://schemas.microsoft.com/office/drawing/2014/main" id="{00000000-0008-0000-0100-000016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100"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65</xdr:row>
      <xdr:rowOff>9525</xdr:rowOff>
    </xdr:from>
    <xdr:to>
      <xdr:col>18</xdr:col>
      <xdr:colOff>0</xdr:colOff>
      <xdr:row>67</xdr:row>
      <xdr:rowOff>9525</xdr:rowOff>
    </xdr:to>
    <xdr:cxnSp macro="">
      <xdr:nvCxnSpPr>
        <xdr:cNvPr id="101" name="直線コネクタ 48">
          <a:extLst>
            <a:ext uri="{FF2B5EF4-FFF2-40B4-BE49-F238E27FC236}">
              <a16:creationId xmlns:a16="http://schemas.microsoft.com/office/drawing/2014/main" id="{00000000-0008-0000-0100-00003C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102" name="直線コネクタ 49">
          <a:extLst>
            <a:ext uri="{FF2B5EF4-FFF2-40B4-BE49-F238E27FC236}">
              <a16:creationId xmlns:a16="http://schemas.microsoft.com/office/drawing/2014/main" id="{00000000-0008-0000-0100-00003D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103" name="直線コネクタ 50">
          <a:extLst>
            <a:ext uri="{FF2B5EF4-FFF2-40B4-BE49-F238E27FC236}">
              <a16:creationId xmlns:a16="http://schemas.microsoft.com/office/drawing/2014/main" id="{00000000-0008-0000-0100-00003E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104" name="直線コネクタ 51">
          <a:extLst>
            <a:ext uri="{FF2B5EF4-FFF2-40B4-BE49-F238E27FC236}">
              <a16:creationId xmlns:a16="http://schemas.microsoft.com/office/drawing/2014/main" id="{00000000-0008-0000-0100-00003F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0</xdr:colOff>
      <xdr:row>65</xdr:row>
      <xdr:rowOff>9525</xdr:rowOff>
    </xdr:from>
    <xdr:to>
      <xdr:col>18</xdr:col>
      <xdr:colOff>0</xdr:colOff>
      <xdr:row>67</xdr:row>
      <xdr:rowOff>9525</xdr:rowOff>
    </xdr:to>
    <xdr:cxnSp macro="">
      <xdr:nvCxnSpPr>
        <xdr:cNvPr id="105"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2228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0</xdr:colOff>
      <xdr:row>65</xdr:row>
      <xdr:rowOff>9525</xdr:rowOff>
    </xdr:from>
    <xdr:to>
      <xdr:col>6</xdr:col>
      <xdr:colOff>0</xdr:colOff>
      <xdr:row>67</xdr:row>
      <xdr:rowOff>9525</xdr:rowOff>
    </xdr:to>
    <xdr:cxnSp macro="">
      <xdr:nvCxnSpPr>
        <xdr:cNvPr id="106" name="直線コネクタ 49">
          <a:extLst>
            <a:ext uri="{FF2B5EF4-FFF2-40B4-BE49-F238E27FC236}">
              <a16:creationId xmlns:a16="http://schemas.microsoft.com/office/drawing/2014/main" id="{00000000-0008-0000-0100-000015000000}"/>
            </a:ext>
          </a:extLst>
        </xdr:cNvPr>
        <xdr:cNvCxnSpPr>
          <a:cxnSpLocks noChangeShapeType="1"/>
        </xdr:cNvCxnSpPr>
      </xdr:nvCxnSpPr>
      <xdr:spPr bwMode="auto">
        <a:xfrm>
          <a:off x="7429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65</xdr:row>
      <xdr:rowOff>9525</xdr:rowOff>
    </xdr:from>
    <xdr:to>
      <xdr:col>12</xdr:col>
      <xdr:colOff>0</xdr:colOff>
      <xdr:row>67</xdr:row>
      <xdr:rowOff>9525</xdr:rowOff>
    </xdr:to>
    <xdr:cxnSp macro="">
      <xdr:nvCxnSpPr>
        <xdr:cNvPr id="107" name="直線コネクタ 50">
          <a:extLst>
            <a:ext uri="{FF2B5EF4-FFF2-40B4-BE49-F238E27FC236}">
              <a16:creationId xmlns:a16="http://schemas.microsoft.com/office/drawing/2014/main" id="{00000000-0008-0000-0100-000016000000}"/>
            </a:ext>
          </a:extLst>
        </xdr:cNvPr>
        <xdr:cNvCxnSpPr>
          <a:cxnSpLocks noChangeShapeType="1"/>
        </xdr:cNvCxnSpPr>
      </xdr:nvCxnSpPr>
      <xdr:spPr bwMode="auto">
        <a:xfrm>
          <a:off x="148590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0</xdr:colOff>
      <xdr:row>65</xdr:row>
      <xdr:rowOff>9525</xdr:rowOff>
    </xdr:from>
    <xdr:to>
      <xdr:col>26</xdr:col>
      <xdr:colOff>0</xdr:colOff>
      <xdr:row>67</xdr:row>
      <xdr:rowOff>9525</xdr:rowOff>
    </xdr:to>
    <xdr:cxnSp macro="">
      <xdr:nvCxnSpPr>
        <xdr:cNvPr id="108"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299085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119060</xdr:colOff>
      <xdr:row>65</xdr:row>
      <xdr:rowOff>9525</xdr:rowOff>
    </xdr:from>
    <xdr:to>
      <xdr:col>32</xdr:col>
      <xdr:colOff>119060</xdr:colOff>
      <xdr:row>67</xdr:row>
      <xdr:rowOff>9525</xdr:rowOff>
    </xdr:to>
    <xdr:cxnSp macro="">
      <xdr:nvCxnSpPr>
        <xdr:cNvPr id="109" name="直線コネクタ 48">
          <a:extLst>
            <a:ext uri="{FF2B5EF4-FFF2-40B4-BE49-F238E27FC236}">
              <a16:creationId xmlns:a16="http://schemas.microsoft.com/office/drawing/2014/main" id="{00000000-0008-0000-0100-000014000000}"/>
            </a:ext>
          </a:extLst>
        </xdr:cNvPr>
        <xdr:cNvCxnSpPr>
          <a:cxnSpLocks noChangeShapeType="1"/>
        </xdr:cNvCxnSpPr>
      </xdr:nvCxnSpPr>
      <xdr:spPr bwMode="auto">
        <a:xfrm>
          <a:off x="3738560"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71439</xdr:colOff>
      <xdr:row>65</xdr:row>
      <xdr:rowOff>9525</xdr:rowOff>
    </xdr:from>
    <xdr:to>
      <xdr:col>39</xdr:col>
      <xdr:colOff>71439</xdr:colOff>
      <xdr:row>67</xdr:row>
      <xdr:rowOff>9525</xdr:rowOff>
    </xdr:to>
    <xdr:cxnSp macro="">
      <xdr:nvCxnSpPr>
        <xdr:cNvPr id="110" name="直線コネクタ 51">
          <a:extLst>
            <a:ext uri="{FF2B5EF4-FFF2-40B4-BE49-F238E27FC236}">
              <a16:creationId xmlns:a16="http://schemas.microsoft.com/office/drawing/2014/main" id="{00000000-0008-0000-0100-000017000000}"/>
            </a:ext>
          </a:extLst>
        </xdr:cNvPr>
        <xdr:cNvCxnSpPr>
          <a:cxnSpLocks noChangeShapeType="1"/>
        </xdr:cNvCxnSpPr>
      </xdr:nvCxnSpPr>
      <xdr:spPr bwMode="auto">
        <a:xfrm>
          <a:off x="4557714" y="11630025"/>
          <a:ext cx="0" cy="495300"/>
        </a:xfrm>
        <a:prstGeom prst="line">
          <a:avLst/>
        </a:prstGeom>
        <a:noFill/>
        <a:ln w="3175" algn="ctr">
          <a:solidFill>
            <a:srgbClr val="000000"/>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68036</xdr:colOff>
      <xdr:row>64</xdr:row>
      <xdr:rowOff>68035</xdr:rowOff>
    </xdr:from>
    <xdr:to>
      <xdr:col>12</xdr:col>
      <xdr:colOff>53495</xdr:colOff>
      <xdr:row>67</xdr:row>
      <xdr:rowOff>225461</xdr:rowOff>
    </xdr:to>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80357" y="11389178"/>
          <a:ext cx="842709" cy="783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r>
            <a:rPr kumimoji="1" lang="en-US" altLang="ja-JP" sz="2400" b="1">
              <a:solidFill>
                <a:srgbClr val="FF0000"/>
              </a:solidFill>
            </a:rPr>
            <a:t>*</a:t>
          </a:r>
          <a:endParaRPr kumimoji="1" lang="ja-JP" altLang="en-US" sz="2400" b="1">
            <a:solidFill>
              <a:srgbClr val="FF0000"/>
            </a:solidFill>
          </a:endParaRPr>
        </a:p>
      </xdr:txBody>
    </xdr:sp>
    <xdr:clientData/>
  </xdr:twoCellAnchor>
  <xdr:twoCellAnchor>
    <xdr:from>
      <xdr:col>25</xdr:col>
      <xdr:colOff>70757</xdr:colOff>
      <xdr:row>64</xdr:row>
      <xdr:rowOff>125185</xdr:rowOff>
    </xdr:from>
    <xdr:to>
      <xdr:col>33</xdr:col>
      <xdr:colOff>42609</xdr:colOff>
      <xdr:row>68</xdr:row>
      <xdr:rowOff>24075</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2914650" y="11446328"/>
          <a:ext cx="842709" cy="783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r>
            <a:rPr kumimoji="1" lang="en-US" altLang="ja-JP" sz="2400" b="1">
              <a:solidFill>
                <a:srgbClr val="FF0000"/>
              </a:solidFill>
            </a:rPr>
            <a:t>*</a:t>
          </a:r>
          <a:endParaRPr kumimoji="1" lang="ja-JP" altLang="en-US" sz="2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20849;&#26377;&#12487;&#12540;&#12479;\&#9316;&#21407;&#32025;&#39006;\20260602\keiri_shiharai.xlsx" TargetMode="External"/><Relationship Id="rId1" Type="http://schemas.openxmlformats.org/officeDocument/2006/relationships/externalLinkPath" Target="keiri_shihar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支払票"/>
      <sheetName val="支払票 "/>
      <sheetName val="支払票 (コード自動入力)"/>
      <sheetName val="支払票 (記入例) "/>
      <sheetName val="業務コード2026"/>
      <sheetName val="会計単位コード2026"/>
      <sheetName val="勘定科目コード2023"/>
    </sheetNames>
    <sheetDataSet>
      <sheetData sheetId="0"/>
      <sheetData sheetId="1"/>
      <sheetData sheetId="2"/>
      <sheetData sheetId="3"/>
      <sheetData sheetId="4">
        <row r="1">
          <cell r="A1" t="str">
            <v>小業務(予算項目)</v>
          </cell>
          <cell r="B1" t="str">
            <v>業務名</v>
          </cell>
          <cell r="C1" t="str">
            <v>業務CD（スペースあり）</v>
          </cell>
        </row>
        <row r="2">
          <cell r="A2">
            <v>35121</v>
          </cell>
          <cell r="B2" t="str">
            <v>卒業生関係</v>
          </cell>
          <cell r="C2" t="str">
            <v>01 280 35121</v>
          </cell>
        </row>
        <row r="3">
          <cell r="A3">
            <v>35122</v>
          </cell>
          <cell r="B3" t="str">
            <v>ホームカミングデー</v>
          </cell>
          <cell r="C3" t="str">
            <v>01 280 35122</v>
          </cell>
        </row>
        <row r="4">
          <cell r="A4">
            <v>35123</v>
          </cell>
          <cell r="B4" t="str">
            <v>恒常的募金・遺言信託</v>
          </cell>
          <cell r="C4" t="str">
            <v>01 280 35123</v>
          </cell>
        </row>
        <row r="5">
          <cell r="A5">
            <v>35124</v>
          </cell>
          <cell r="B5" t="str">
            <v>募金企画・推進</v>
          </cell>
          <cell r="C5" t="str">
            <v>01 280 35124</v>
          </cell>
        </row>
        <row r="6">
          <cell r="A6">
            <v>35120</v>
          </cell>
          <cell r="B6" t="str">
            <v>募金経費</v>
          </cell>
          <cell r="C6" t="str">
            <v>01 291 35120</v>
          </cell>
        </row>
        <row r="7">
          <cell r="A7">
            <v>1001</v>
          </cell>
          <cell r="B7" t="str">
            <v>笹平　真之介</v>
          </cell>
          <cell r="C7" t="str">
            <v>02 010 01001</v>
          </cell>
        </row>
        <row r="8">
          <cell r="A8">
            <v>1002</v>
          </cell>
          <cell r="B8" t="str">
            <v>根津　知佳子</v>
          </cell>
          <cell r="C8" t="str">
            <v>02 010 01002</v>
          </cell>
        </row>
        <row r="9">
          <cell r="A9">
            <v>1003</v>
          </cell>
          <cell r="B9" t="str">
            <v>安藤　朗子</v>
          </cell>
          <cell r="C9" t="str">
            <v>02 010 01003</v>
          </cell>
        </row>
        <row r="10">
          <cell r="A10">
            <v>1004</v>
          </cell>
          <cell r="B10" t="str">
            <v>和田　直人</v>
          </cell>
          <cell r="C10" t="str">
            <v>02 010 01004</v>
          </cell>
        </row>
        <row r="11">
          <cell r="A11">
            <v>1005</v>
          </cell>
          <cell r="B11" t="str">
            <v>羽中田　彩記子</v>
          </cell>
          <cell r="C11" t="str">
            <v>02 010 01005</v>
          </cell>
        </row>
        <row r="12">
          <cell r="A12">
            <v>1006</v>
          </cell>
          <cell r="B12" t="str">
            <v>西　智子</v>
          </cell>
          <cell r="C12" t="str">
            <v>02 010 01006</v>
          </cell>
        </row>
        <row r="13">
          <cell r="A13">
            <v>1007</v>
          </cell>
          <cell r="B13" t="str">
            <v>和田上　貴昭</v>
          </cell>
          <cell r="C13" t="str">
            <v>02 010 01007</v>
          </cell>
        </row>
        <row r="14">
          <cell r="A14">
            <v>1009</v>
          </cell>
          <cell r="B14" t="str">
            <v>山田　小夜歌</v>
          </cell>
          <cell r="C14" t="str">
            <v>02 010 01009</v>
          </cell>
        </row>
        <row r="15">
          <cell r="A15">
            <v>1010</v>
          </cell>
          <cell r="B15" t="str">
            <v>浅野　由子</v>
          </cell>
          <cell r="C15" t="str">
            <v>02 010 01010</v>
          </cell>
        </row>
        <row r="16">
          <cell r="A16">
            <v>1011</v>
          </cell>
          <cell r="B16" t="str">
            <v xml:space="preserve">坪能　由紀子    </v>
          </cell>
          <cell r="C16" t="str">
            <v>02 010 01011</v>
          </cell>
        </row>
        <row r="17">
          <cell r="A17">
            <v>1012</v>
          </cell>
          <cell r="B17" t="str">
            <v xml:space="preserve">岡本　吉生      </v>
          </cell>
          <cell r="C17" t="str">
            <v>02 010 01012</v>
          </cell>
        </row>
        <row r="18">
          <cell r="A18">
            <v>1014</v>
          </cell>
          <cell r="B18" t="str">
            <v>田部井　洋文</v>
          </cell>
          <cell r="C18" t="str">
            <v>02 010 01014</v>
          </cell>
        </row>
        <row r="19">
          <cell r="A19">
            <v>1016</v>
          </cell>
          <cell r="B19" t="str">
            <v xml:space="preserve">内野　紀子      </v>
          </cell>
          <cell r="C19" t="str">
            <v>02 010 01016</v>
          </cell>
        </row>
        <row r="20">
          <cell r="A20">
            <v>1017</v>
          </cell>
          <cell r="B20" t="str">
            <v xml:space="preserve">吉澤　一弥      </v>
          </cell>
          <cell r="C20" t="str">
            <v>02 010 01017</v>
          </cell>
        </row>
        <row r="21">
          <cell r="A21">
            <v>1018</v>
          </cell>
          <cell r="B21" t="str">
            <v xml:space="preserve">請川　滋大      </v>
          </cell>
          <cell r="C21" t="str">
            <v>02 010 01018</v>
          </cell>
        </row>
        <row r="22">
          <cell r="A22">
            <v>1020</v>
          </cell>
          <cell r="B22" t="str">
            <v xml:space="preserve">川端　有子      </v>
          </cell>
          <cell r="C22" t="str">
            <v>02 010 01020</v>
          </cell>
        </row>
        <row r="23">
          <cell r="A23">
            <v>1021</v>
          </cell>
          <cell r="B23" t="str">
            <v>稲葉　秀哉</v>
          </cell>
          <cell r="C23" t="str">
            <v>02 010 01021</v>
          </cell>
        </row>
        <row r="24">
          <cell r="A24">
            <v>1022</v>
          </cell>
          <cell r="B24" t="str">
            <v xml:space="preserve">福本　俊        </v>
          </cell>
          <cell r="C24" t="str">
            <v>02 010 01022</v>
          </cell>
        </row>
        <row r="25">
          <cell r="A25">
            <v>1024</v>
          </cell>
          <cell r="B25" t="str">
            <v xml:space="preserve">岩崎　洋子      </v>
          </cell>
          <cell r="C25" t="str">
            <v>02 010 01024</v>
          </cell>
        </row>
        <row r="26">
          <cell r="A26">
            <v>1026</v>
          </cell>
          <cell r="B26" t="str">
            <v xml:space="preserve">高野　由美子    </v>
          </cell>
          <cell r="C26" t="str">
            <v>02 010 01026</v>
          </cell>
        </row>
        <row r="27">
          <cell r="A27">
            <v>1030</v>
          </cell>
          <cell r="B27" t="str">
            <v xml:space="preserve">杉山　哲司      </v>
          </cell>
          <cell r="C27" t="str">
            <v>02 010 01030</v>
          </cell>
        </row>
        <row r="28">
          <cell r="A28">
            <v>1032</v>
          </cell>
          <cell r="B28" t="str">
            <v xml:space="preserve">西村　陽平      </v>
          </cell>
          <cell r="C28" t="str">
            <v>02 010 01032</v>
          </cell>
        </row>
        <row r="29">
          <cell r="A29">
            <v>1033</v>
          </cell>
          <cell r="B29" t="str">
            <v xml:space="preserve">川上　清子      </v>
          </cell>
          <cell r="C29" t="str">
            <v>02 010 01033</v>
          </cell>
        </row>
        <row r="30">
          <cell r="A30">
            <v>1036</v>
          </cell>
          <cell r="B30" t="str">
            <v xml:space="preserve">石井　光恵      </v>
          </cell>
          <cell r="C30" t="str">
            <v>02 010 01036</v>
          </cell>
        </row>
        <row r="31">
          <cell r="A31">
            <v>1037</v>
          </cell>
          <cell r="B31" t="str">
            <v>高橋　和孝</v>
          </cell>
          <cell r="C31" t="str">
            <v>02 010 01037</v>
          </cell>
        </row>
        <row r="32">
          <cell r="A32">
            <v>1042</v>
          </cell>
          <cell r="B32" t="str">
            <v xml:space="preserve">澤田　美砂子    </v>
          </cell>
          <cell r="C32" t="str">
            <v>02 010 01042</v>
          </cell>
        </row>
        <row r="33">
          <cell r="A33">
            <v>1043</v>
          </cell>
          <cell r="B33" t="str">
            <v>甲斐　聖子</v>
          </cell>
          <cell r="C33" t="str">
            <v>02 010 01043</v>
          </cell>
        </row>
        <row r="34">
          <cell r="A34">
            <v>1044</v>
          </cell>
          <cell r="B34" t="str">
            <v>高櫻　綾子</v>
          </cell>
          <cell r="C34" t="str">
            <v>02 010 01044</v>
          </cell>
        </row>
        <row r="35">
          <cell r="A35">
            <v>1045</v>
          </cell>
          <cell r="B35" t="str">
            <v>鹿内　菜穂</v>
          </cell>
          <cell r="C35" t="str">
            <v>02 010 01045</v>
          </cell>
        </row>
        <row r="36">
          <cell r="A36">
            <v>1046</v>
          </cell>
          <cell r="B36" t="str">
            <v>平田　倫生</v>
          </cell>
          <cell r="C36" t="str">
            <v>02 010 01046</v>
          </cell>
        </row>
        <row r="37">
          <cell r="A37">
            <v>1047</v>
          </cell>
          <cell r="B37" t="str">
            <v>粂原　淳子</v>
          </cell>
          <cell r="C37" t="str">
            <v>02 010 01047</v>
          </cell>
        </row>
        <row r="38">
          <cell r="A38">
            <v>1048</v>
          </cell>
          <cell r="B38" t="str">
            <v>今田　由香</v>
          </cell>
          <cell r="C38" t="str">
            <v>02 010 01048</v>
          </cell>
        </row>
        <row r="39">
          <cell r="A39">
            <v>1049</v>
          </cell>
          <cell r="B39" t="str">
            <v>稲垣　綾子</v>
          </cell>
          <cell r="C39" t="str">
            <v>02 010 01049</v>
          </cell>
        </row>
        <row r="40">
          <cell r="A40">
            <v>1050</v>
          </cell>
          <cell r="B40" t="str">
            <v>須永　真理</v>
          </cell>
          <cell r="C40" t="str">
            <v>02 010 01050</v>
          </cell>
        </row>
        <row r="41">
          <cell r="A41">
            <v>1051</v>
          </cell>
          <cell r="B41" t="str">
            <v>太田　正人</v>
          </cell>
          <cell r="C41" t="str">
            <v>02 010 01051</v>
          </cell>
        </row>
        <row r="42">
          <cell r="A42">
            <v>1052</v>
          </cell>
          <cell r="B42" t="str">
            <v>中北　智哉</v>
          </cell>
          <cell r="C42" t="str">
            <v>02 010 01052</v>
          </cell>
        </row>
        <row r="43">
          <cell r="A43">
            <v>1053</v>
          </cell>
          <cell r="B43" t="str">
            <v>前　明日美</v>
          </cell>
          <cell r="C43" t="str">
            <v>02 010 01053</v>
          </cell>
        </row>
        <row r="44">
          <cell r="A44">
            <v>1054</v>
          </cell>
          <cell r="B44" t="str">
            <v>神移　千尋</v>
          </cell>
          <cell r="C44" t="str">
            <v>02 010 01054</v>
          </cell>
        </row>
        <row r="45">
          <cell r="A45">
            <v>1055</v>
          </cell>
          <cell r="B45" t="str">
            <v>田辺　里枝子</v>
          </cell>
          <cell r="C45" t="str">
            <v>02 010 01055</v>
          </cell>
        </row>
        <row r="46">
          <cell r="A46">
            <v>1056</v>
          </cell>
          <cell r="B46" t="str">
            <v>山田　麻子</v>
          </cell>
          <cell r="C46" t="str">
            <v>02 010 01056</v>
          </cell>
        </row>
        <row r="47">
          <cell r="A47">
            <v>1057</v>
          </cell>
          <cell r="B47" t="str">
            <v>平井　智美</v>
          </cell>
          <cell r="C47" t="str">
            <v>02 010 01057</v>
          </cell>
        </row>
        <row r="48">
          <cell r="A48">
            <v>1058</v>
          </cell>
          <cell r="B48" t="str">
            <v xml:space="preserve">佐藤　和人      </v>
          </cell>
          <cell r="C48" t="str">
            <v>02 010 01058</v>
          </cell>
        </row>
        <row r="49">
          <cell r="A49">
            <v>1061</v>
          </cell>
          <cell r="B49" t="str">
            <v>松月　弘恵</v>
          </cell>
          <cell r="C49" t="str">
            <v>02 010 01061</v>
          </cell>
        </row>
        <row r="50">
          <cell r="A50">
            <v>1064</v>
          </cell>
          <cell r="B50" t="str">
            <v>鈴木　礼子</v>
          </cell>
          <cell r="C50" t="str">
            <v>02 010 01064</v>
          </cell>
        </row>
        <row r="51">
          <cell r="A51">
            <v>1065</v>
          </cell>
          <cell r="B51" t="str">
            <v>坂野　史明</v>
          </cell>
          <cell r="C51" t="str">
            <v>02 010 01065</v>
          </cell>
        </row>
        <row r="52">
          <cell r="A52">
            <v>1066</v>
          </cell>
          <cell r="B52" t="str">
            <v xml:space="preserve">川澄　俊之      </v>
          </cell>
          <cell r="C52" t="str">
            <v>02 010 01066</v>
          </cell>
        </row>
        <row r="53">
          <cell r="A53">
            <v>1067</v>
          </cell>
          <cell r="B53" t="str">
            <v xml:space="preserve">本間　健        </v>
          </cell>
          <cell r="C53" t="str">
            <v>02 010 01067</v>
          </cell>
        </row>
        <row r="54">
          <cell r="A54">
            <v>1068</v>
          </cell>
          <cell r="B54" t="str">
            <v xml:space="preserve">五関　正江      </v>
          </cell>
          <cell r="C54" t="str">
            <v>02 010 01068</v>
          </cell>
        </row>
        <row r="55">
          <cell r="A55">
            <v>1069</v>
          </cell>
          <cell r="B55" t="str">
            <v xml:space="preserve">高橋　京子      </v>
          </cell>
          <cell r="C55" t="str">
            <v>02 010 01069</v>
          </cell>
        </row>
        <row r="56">
          <cell r="A56">
            <v>1070</v>
          </cell>
          <cell r="B56" t="str">
            <v>飯村　九林</v>
          </cell>
          <cell r="C56" t="str">
            <v>02 010 01070</v>
          </cell>
        </row>
        <row r="57">
          <cell r="A57">
            <v>1073</v>
          </cell>
          <cell r="B57" t="str">
            <v xml:space="preserve">佐古　隆之      </v>
          </cell>
          <cell r="C57" t="str">
            <v>02 010 01073</v>
          </cell>
        </row>
        <row r="58">
          <cell r="A58">
            <v>1074</v>
          </cell>
          <cell r="B58" t="str">
            <v xml:space="preserve">新藤　一敏      </v>
          </cell>
          <cell r="C58" t="str">
            <v>02 010 01074</v>
          </cell>
        </row>
        <row r="59">
          <cell r="A59">
            <v>1075</v>
          </cell>
          <cell r="B59" t="str">
            <v xml:space="preserve">藤井　恵子      </v>
          </cell>
          <cell r="C59" t="str">
            <v>02 010 01075</v>
          </cell>
        </row>
        <row r="60">
          <cell r="A60">
            <v>1076</v>
          </cell>
          <cell r="B60" t="str">
            <v>梅澤　愛理子</v>
          </cell>
          <cell r="C60" t="str">
            <v>02 010 01076</v>
          </cell>
        </row>
        <row r="61">
          <cell r="A61">
            <v>1078</v>
          </cell>
          <cell r="B61" t="str">
            <v>関根　愛莉</v>
          </cell>
          <cell r="C61" t="str">
            <v>02 010 01078</v>
          </cell>
        </row>
        <row r="62">
          <cell r="A62">
            <v>1079</v>
          </cell>
          <cell r="B62" t="str">
            <v>野田　聖子</v>
          </cell>
          <cell r="C62" t="str">
            <v>02 010 01079</v>
          </cell>
        </row>
        <row r="63">
          <cell r="A63">
            <v>1081</v>
          </cell>
          <cell r="B63" t="str">
            <v xml:space="preserve">伊藤　美穂      </v>
          </cell>
          <cell r="C63" t="str">
            <v>02 010 01081</v>
          </cell>
        </row>
        <row r="64">
          <cell r="A64">
            <v>1082</v>
          </cell>
          <cell r="B64" t="str">
            <v>亀山　詞子</v>
          </cell>
          <cell r="C64" t="str">
            <v>02 010 01082</v>
          </cell>
        </row>
        <row r="65">
          <cell r="A65">
            <v>1083</v>
          </cell>
          <cell r="B65" t="str">
            <v>山下　厚子</v>
          </cell>
          <cell r="C65" t="str">
            <v>02 010 01083</v>
          </cell>
        </row>
        <row r="66">
          <cell r="A66">
            <v>1084</v>
          </cell>
          <cell r="B66" t="str">
            <v xml:space="preserve">丸山　千寿子    </v>
          </cell>
          <cell r="C66" t="str">
            <v>02 010 01084</v>
          </cell>
        </row>
        <row r="67">
          <cell r="A67">
            <v>1085</v>
          </cell>
          <cell r="B67" t="str">
            <v xml:space="preserve">飯田　文子      </v>
          </cell>
          <cell r="C67" t="str">
            <v>02 010 01085</v>
          </cell>
        </row>
        <row r="68">
          <cell r="A68">
            <v>1086</v>
          </cell>
          <cell r="B68" t="str">
            <v>北澤　裕明</v>
          </cell>
          <cell r="C68" t="str">
            <v>02 010 01086</v>
          </cell>
        </row>
        <row r="69">
          <cell r="A69">
            <v>1087</v>
          </cell>
          <cell r="B69" t="str">
            <v>高部　由季</v>
          </cell>
          <cell r="C69" t="str">
            <v>02 010 01087</v>
          </cell>
        </row>
        <row r="70">
          <cell r="A70">
            <v>1089</v>
          </cell>
          <cell r="B70" t="str">
            <v xml:space="preserve">木本　万里      </v>
          </cell>
          <cell r="C70" t="str">
            <v>02 010 01089</v>
          </cell>
        </row>
        <row r="71">
          <cell r="A71">
            <v>1090</v>
          </cell>
          <cell r="B71" t="str">
            <v>江石　義信</v>
          </cell>
          <cell r="C71" t="str">
            <v>02 010 01090</v>
          </cell>
        </row>
        <row r="72">
          <cell r="A72">
            <v>1091</v>
          </cell>
          <cell r="B72" t="str">
            <v>佐藤　憲子</v>
          </cell>
          <cell r="C72" t="str">
            <v>02 010 01091</v>
          </cell>
        </row>
        <row r="73">
          <cell r="A73">
            <v>1092</v>
          </cell>
          <cell r="B73" t="str">
            <v>中島　啓</v>
          </cell>
          <cell r="C73" t="str">
            <v>02 010 01092</v>
          </cell>
        </row>
        <row r="74">
          <cell r="A74">
            <v>1093</v>
          </cell>
          <cell r="B74" t="str">
            <v>富永　達矢</v>
          </cell>
          <cell r="C74" t="str">
            <v>02 010 01093</v>
          </cell>
        </row>
        <row r="75">
          <cell r="A75">
            <v>1096</v>
          </cell>
          <cell r="B75" t="str">
            <v xml:space="preserve">松井　貞子      </v>
          </cell>
          <cell r="C75" t="str">
            <v>02 010 01096</v>
          </cell>
        </row>
        <row r="76">
          <cell r="A76">
            <v>1099</v>
          </cell>
          <cell r="B76" t="str">
            <v>小城　明子</v>
          </cell>
          <cell r="C76" t="str">
            <v>02 010 01099</v>
          </cell>
        </row>
        <row r="77">
          <cell r="A77">
            <v>1100</v>
          </cell>
          <cell r="B77" t="str">
            <v xml:space="preserve">岩崎　裕子      </v>
          </cell>
          <cell r="C77" t="str">
            <v>02 010 01100</v>
          </cell>
        </row>
        <row r="78">
          <cell r="A78">
            <v>1101</v>
          </cell>
          <cell r="B78" t="str">
            <v xml:space="preserve">石川　孝重      </v>
          </cell>
          <cell r="C78" t="str">
            <v>02 010 01101</v>
          </cell>
        </row>
        <row r="79">
          <cell r="A79">
            <v>1102</v>
          </cell>
          <cell r="B79" t="str">
            <v>大塚　順子</v>
          </cell>
          <cell r="C79" t="str">
            <v>02 010 01102</v>
          </cell>
        </row>
        <row r="80">
          <cell r="A80">
            <v>1103</v>
          </cell>
          <cell r="B80" t="str">
            <v xml:space="preserve">飯尾　昭彦      </v>
          </cell>
          <cell r="C80" t="str">
            <v>02 010 01103</v>
          </cell>
        </row>
        <row r="81">
          <cell r="A81">
            <v>1104</v>
          </cell>
          <cell r="B81" t="str">
            <v>江尻　憲泰</v>
          </cell>
          <cell r="C81" t="str">
            <v>02 010 01104</v>
          </cell>
        </row>
        <row r="82">
          <cell r="A82">
            <v>1105</v>
          </cell>
          <cell r="B82" t="str">
            <v xml:space="preserve">大村　薫        </v>
          </cell>
          <cell r="C82" t="str">
            <v>02 010 01105</v>
          </cell>
        </row>
        <row r="83">
          <cell r="A83">
            <v>1106</v>
          </cell>
          <cell r="B83" t="str">
            <v>辻　泰岳</v>
          </cell>
          <cell r="C83" t="str">
            <v>02 010 01106</v>
          </cell>
        </row>
        <row r="84">
          <cell r="A84">
            <v>1107</v>
          </cell>
          <cell r="B84" t="str">
            <v xml:space="preserve">片山　伸也      </v>
          </cell>
          <cell r="C84" t="str">
            <v>02 010 01107</v>
          </cell>
        </row>
        <row r="85">
          <cell r="A85">
            <v>1108</v>
          </cell>
          <cell r="B85" t="str">
            <v xml:space="preserve">小池　孝子      </v>
          </cell>
          <cell r="C85" t="str">
            <v>02 010 01108</v>
          </cell>
        </row>
        <row r="86">
          <cell r="A86">
            <v>1109</v>
          </cell>
          <cell r="B86" t="str">
            <v xml:space="preserve">小板橋　恵美子  </v>
          </cell>
          <cell r="C86" t="str">
            <v>02 010 01109</v>
          </cell>
        </row>
        <row r="87">
          <cell r="A87">
            <v>1110</v>
          </cell>
          <cell r="B87" t="str">
            <v xml:space="preserve">薬袋　奈美子    </v>
          </cell>
          <cell r="C87" t="str">
            <v>02 010 01110</v>
          </cell>
        </row>
        <row r="88">
          <cell r="A88">
            <v>1112</v>
          </cell>
          <cell r="B88" t="str">
            <v>宮　晶子</v>
          </cell>
          <cell r="C88" t="str">
            <v>02 010 01112</v>
          </cell>
        </row>
        <row r="89">
          <cell r="A89">
            <v>1113</v>
          </cell>
          <cell r="B89" t="str">
            <v>神門　侑子</v>
          </cell>
          <cell r="C89" t="str">
            <v>02 010 01113</v>
          </cell>
        </row>
        <row r="90">
          <cell r="A90">
            <v>1114</v>
          </cell>
          <cell r="B90" t="str">
            <v xml:space="preserve">鈴木　賢次      </v>
          </cell>
          <cell r="C90" t="str">
            <v>02 010 01114</v>
          </cell>
        </row>
        <row r="91">
          <cell r="A91">
            <v>1115</v>
          </cell>
          <cell r="B91" t="str">
            <v xml:space="preserve">小谷部　育子    </v>
          </cell>
          <cell r="C91" t="str">
            <v>02 010 01115</v>
          </cell>
        </row>
        <row r="92">
          <cell r="A92">
            <v>1116</v>
          </cell>
          <cell r="B92" t="str">
            <v xml:space="preserve">定行　まり子    </v>
          </cell>
          <cell r="C92" t="str">
            <v>02 010 01116</v>
          </cell>
        </row>
        <row r="93">
          <cell r="A93">
            <v>1117</v>
          </cell>
          <cell r="B93" t="str">
            <v xml:space="preserve">篠原　聡子      </v>
          </cell>
          <cell r="C93" t="str">
            <v>02 010 01117</v>
          </cell>
        </row>
        <row r="94">
          <cell r="A94">
            <v>1118</v>
          </cell>
          <cell r="B94" t="str">
            <v xml:space="preserve">平田　京子      </v>
          </cell>
          <cell r="C94" t="str">
            <v>02 010 01118</v>
          </cell>
        </row>
        <row r="95">
          <cell r="A95">
            <v>1119</v>
          </cell>
          <cell r="B95" t="str">
            <v xml:space="preserve">佐藤　克志      </v>
          </cell>
          <cell r="C95" t="str">
            <v>02 010 01119</v>
          </cell>
        </row>
        <row r="96">
          <cell r="A96">
            <v>1120</v>
          </cell>
          <cell r="B96" t="str">
            <v>細井　昭憲</v>
          </cell>
          <cell r="C96" t="str">
            <v>02 010 01120</v>
          </cell>
        </row>
        <row r="97">
          <cell r="A97">
            <v>1121</v>
          </cell>
          <cell r="B97" t="str">
            <v>是澤　紀子</v>
          </cell>
          <cell r="C97" t="str">
            <v>02 010 01121</v>
          </cell>
        </row>
        <row r="98">
          <cell r="A98">
            <v>1124</v>
          </cell>
          <cell r="B98" t="str">
            <v>青木　賀津子</v>
          </cell>
          <cell r="C98" t="str">
            <v>02 010 01124</v>
          </cell>
        </row>
        <row r="99">
          <cell r="A99">
            <v>1127</v>
          </cell>
          <cell r="B99" t="str">
            <v>植田　瑞昌</v>
          </cell>
          <cell r="C99" t="str">
            <v>02 010 01127</v>
          </cell>
        </row>
        <row r="100">
          <cell r="A100">
            <v>1128</v>
          </cell>
          <cell r="B100" t="str">
            <v>古賀　繭子</v>
          </cell>
          <cell r="C100" t="str">
            <v>02 010 01128</v>
          </cell>
        </row>
        <row r="101">
          <cell r="A101">
            <v>1129</v>
          </cell>
          <cell r="B101" t="str">
            <v>平井　百香</v>
          </cell>
          <cell r="C101" t="str">
            <v>02 010 01129</v>
          </cell>
        </row>
        <row r="102">
          <cell r="A102">
            <v>1133</v>
          </cell>
          <cell r="B102" t="str">
            <v>須沢　栞</v>
          </cell>
          <cell r="C102" t="str">
            <v>02 010 01133</v>
          </cell>
        </row>
        <row r="103">
          <cell r="A103">
            <v>1137</v>
          </cell>
          <cell r="B103" t="str">
            <v>東　利恵</v>
          </cell>
          <cell r="C103" t="str">
            <v>02 010 01137</v>
          </cell>
        </row>
        <row r="104">
          <cell r="A104">
            <v>1138</v>
          </cell>
          <cell r="B104" t="str">
            <v>井本　佐保里</v>
          </cell>
          <cell r="C104" t="str">
            <v>02 010 01138</v>
          </cell>
        </row>
        <row r="105">
          <cell r="A105">
            <v>1139</v>
          </cell>
          <cell r="B105" t="str">
            <v>キャズ・T・ヨネダ</v>
          </cell>
          <cell r="C105" t="str">
            <v>02 010 01139</v>
          </cell>
        </row>
        <row r="106">
          <cell r="A106">
            <v>1141</v>
          </cell>
          <cell r="B106" t="str">
            <v>江川　紀美子</v>
          </cell>
          <cell r="C106" t="str">
            <v>02 010 01141</v>
          </cell>
        </row>
        <row r="107">
          <cell r="A107">
            <v>1146</v>
          </cell>
          <cell r="B107" t="str">
            <v>宮原　真美子</v>
          </cell>
          <cell r="C107" t="str">
            <v>02 010 01146</v>
          </cell>
        </row>
        <row r="108">
          <cell r="A108">
            <v>1150</v>
          </cell>
          <cell r="B108" t="str">
            <v xml:space="preserve">鈴木　真歩      </v>
          </cell>
          <cell r="C108" t="str">
            <v>02 010 01150</v>
          </cell>
        </row>
        <row r="109">
          <cell r="A109">
            <v>1151</v>
          </cell>
          <cell r="B109" t="str">
            <v>奥脇　菜那子</v>
          </cell>
          <cell r="C109" t="str">
            <v>02 010 01151</v>
          </cell>
        </row>
        <row r="110">
          <cell r="A110">
            <v>1152</v>
          </cell>
          <cell r="B110" t="str">
            <v>榎本　一郎</v>
          </cell>
          <cell r="C110" t="str">
            <v>02 010 01152</v>
          </cell>
        </row>
        <row r="111">
          <cell r="A111">
            <v>1153</v>
          </cell>
          <cell r="B111" t="str">
            <v xml:space="preserve">小笠原　小枝    </v>
          </cell>
          <cell r="C111" t="str">
            <v>02 010 01153</v>
          </cell>
        </row>
        <row r="112">
          <cell r="A112">
            <v>1154</v>
          </cell>
          <cell r="B112" t="str">
            <v>武本　歩未</v>
          </cell>
          <cell r="C112" t="str">
            <v>02 010 01154</v>
          </cell>
        </row>
        <row r="113">
          <cell r="A113">
            <v>1155</v>
          </cell>
          <cell r="B113" t="str">
            <v xml:space="preserve">島津　大宣      </v>
          </cell>
          <cell r="C113" t="str">
            <v>02 010 01155</v>
          </cell>
        </row>
        <row r="114">
          <cell r="A114">
            <v>1156</v>
          </cell>
          <cell r="B114" t="str">
            <v>佐々木　一茂</v>
          </cell>
          <cell r="C114" t="str">
            <v>02 010 01156</v>
          </cell>
        </row>
        <row r="115">
          <cell r="A115">
            <v>1159</v>
          </cell>
          <cell r="B115" t="str">
            <v xml:space="preserve">成田　千恵      </v>
          </cell>
          <cell r="C115" t="str">
            <v>02 010 01159</v>
          </cell>
        </row>
        <row r="116">
          <cell r="A116">
            <v>1161</v>
          </cell>
          <cell r="B116" t="str">
            <v>横井　孝志</v>
          </cell>
          <cell r="C116" t="str">
            <v>02 010 01161</v>
          </cell>
        </row>
        <row r="117">
          <cell r="A117">
            <v>1162</v>
          </cell>
          <cell r="B117" t="str">
            <v xml:space="preserve">島崎　恒蔵      </v>
          </cell>
          <cell r="C117" t="str">
            <v>02 010 01162</v>
          </cell>
        </row>
        <row r="118">
          <cell r="A118">
            <v>1163</v>
          </cell>
          <cell r="B118" t="str">
            <v>内村　理奈</v>
          </cell>
          <cell r="C118" t="str">
            <v>02 010 01163</v>
          </cell>
        </row>
        <row r="119">
          <cell r="A119">
            <v>1164</v>
          </cell>
          <cell r="B119" t="str">
            <v>松梨　久仁子</v>
          </cell>
          <cell r="C119" t="str">
            <v>02 010 01164</v>
          </cell>
        </row>
        <row r="120">
          <cell r="A120">
            <v>1165</v>
          </cell>
          <cell r="B120" t="str">
            <v>小川　哲也</v>
          </cell>
          <cell r="C120" t="str">
            <v>02 010 01165</v>
          </cell>
        </row>
        <row r="121">
          <cell r="A121">
            <v>1166</v>
          </cell>
          <cell r="B121" t="str">
            <v>丸　弘樹</v>
          </cell>
          <cell r="C121" t="str">
            <v>02 010 01166</v>
          </cell>
        </row>
        <row r="122">
          <cell r="A122">
            <v>1167</v>
          </cell>
          <cell r="B122" t="str">
            <v>戸枝　美咲</v>
          </cell>
          <cell r="C122" t="str">
            <v>02 010 01167</v>
          </cell>
        </row>
        <row r="123">
          <cell r="A123">
            <v>1169</v>
          </cell>
          <cell r="B123" t="str">
            <v>西原　直枝</v>
          </cell>
          <cell r="C123" t="str">
            <v>02 010 01169</v>
          </cell>
        </row>
        <row r="124">
          <cell r="A124">
            <v>1171</v>
          </cell>
          <cell r="B124" t="str">
            <v xml:space="preserve">佐々井　啓      </v>
          </cell>
          <cell r="C124" t="str">
            <v>02 010 01171</v>
          </cell>
        </row>
        <row r="125">
          <cell r="A125">
            <v>1173</v>
          </cell>
          <cell r="B125" t="str">
            <v xml:space="preserve">多屋　淑子      </v>
          </cell>
          <cell r="C125" t="str">
            <v>02 010 01173</v>
          </cell>
        </row>
        <row r="126">
          <cell r="A126">
            <v>1174</v>
          </cell>
          <cell r="B126" t="str">
            <v xml:space="preserve">大塚　美智子    </v>
          </cell>
          <cell r="C126" t="str">
            <v>02 010 01174</v>
          </cell>
        </row>
        <row r="127">
          <cell r="A127">
            <v>1175</v>
          </cell>
          <cell r="B127" t="str">
            <v xml:space="preserve">細川　幸一      </v>
          </cell>
          <cell r="C127" t="str">
            <v>02 010 01175</v>
          </cell>
        </row>
        <row r="128">
          <cell r="A128">
            <v>1178</v>
          </cell>
          <cell r="B128" t="str">
            <v xml:space="preserve">福原　衣麻      </v>
          </cell>
          <cell r="C128" t="str">
            <v>02 010 01178</v>
          </cell>
        </row>
        <row r="129">
          <cell r="A129">
            <v>1180</v>
          </cell>
          <cell r="B129" t="str">
            <v xml:space="preserve">谷　祥子        </v>
          </cell>
          <cell r="C129" t="str">
            <v>02 010 01180</v>
          </cell>
        </row>
        <row r="130">
          <cell r="A130">
            <v>1181</v>
          </cell>
          <cell r="B130" t="str">
            <v>森　理恵</v>
          </cell>
          <cell r="C130" t="str">
            <v>02 010 01181</v>
          </cell>
        </row>
        <row r="131">
          <cell r="A131">
            <v>1182</v>
          </cell>
          <cell r="B131" t="str">
            <v xml:space="preserve">佐川　賢        </v>
          </cell>
          <cell r="C131" t="str">
            <v>02 010 01182</v>
          </cell>
        </row>
        <row r="132">
          <cell r="A132">
            <v>1183</v>
          </cell>
          <cell r="B132" t="str">
            <v xml:space="preserve">増子　富美      </v>
          </cell>
          <cell r="C132" t="str">
            <v>02 010 01183</v>
          </cell>
        </row>
        <row r="133">
          <cell r="A133">
            <v>1185</v>
          </cell>
          <cell r="B133" t="str">
            <v>山形　高司</v>
          </cell>
          <cell r="C133" t="str">
            <v>02 010 01185</v>
          </cell>
        </row>
        <row r="134">
          <cell r="A134">
            <v>1191</v>
          </cell>
          <cell r="B134" t="str">
            <v xml:space="preserve">藤本　浩一      </v>
          </cell>
          <cell r="C134" t="str">
            <v>02 010 01191</v>
          </cell>
        </row>
        <row r="135">
          <cell r="A135">
            <v>1192</v>
          </cell>
          <cell r="B135" t="str">
            <v>勝又　淳司</v>
          </cell>
          <cell r="C135" t="str">
            <v>02 010 01192</v>
          </cell>
        </row>
        <row r="136">
          <cell r="A136">
            <v>1193</v>
          </cell>
          <cell r="B136" t="str">
            <v>水沼　千枝</v>
          </cell>
          <cell r="C136" t="str">
            <v>02 010 01193</v>
          </cell>
        </row>
        <row r="137">
          <cell r="A137">
            <v>1194</v>
          </cell>
          <cell r="B137" t="str">
            <v>田平　博嗣</v>
          </cell>
          <cell r="C137" t="str">
            <v>02 010 01194</v>
          </cell>
        </row>
        <row r="138">
          <cell r="A138">
            <v>1195</v>
          </cell>
          <cell r="B138" t="str">
            <v>井上　咲子</v>
          </cell>
          <cell r="C138" t="str">
            <v>02 010 01195</v>
          </cell>
        </row>
        <row r="139">
          <cell r="A139">
            <v>1201</v>
          </cell>
          <cell r="B139" t="str">
            <v>村岡　梓</v>
          </cell>
          <cell r="C139" t="str">
            <v>02 010 01201</v>
          </cell>
        </row>
        <row r="140">
          <cell r="A140">
            <v>1202</v>
          </cell>
          <cell r="B140" t="str">
            <v>石黒　亮輔</v>
          </cell>
          <cell r="C140" t="str">
            <v>02 010 01202</v>
          </cell>
        </row>
        <row r="141">
          <cell r="A141">
            <v>1203</v>
          </cell>
          <cell r="B141" t="str">
            <v>横田　裕介</v>
          </cell>
          <cell r="C141" t="str">
            <v>02 010 01203</v>
          </cell>
        </row>
        <row r="142">
          <cell r="A142">
            <v>1204</v>
          </cell>
          <cell r="B142" t="str">
            <v>中川　真菜美</v>
          </cell>
          <cell r="C142" t="str">
            <v>02 010 01204</v>
          </cell>
        </row>
        <row r="143">
          <cell r="A143">
            <v>1206</v>
          </cell>
          <cell r="B143" t="str">
            <v>愛木　豊彦</v>
          </cell>
          <cell r="C143" t="str">
            <v>02 010 01206</v>
          </cell>
        </row>
        <row r="144">
          <cell r="A144">
            <v>1207</v>
          </cell>
          <cell r="B144" t="str">
            <v>長橋　宏</v>
          </cell>
          <cell r="C144" t="str">
            <v>02 010 01207</v>
          </cell>
        </row>
        <row r="145">
          <cell r="A145">
            <v>1208</v>
          </cell>
          <cell r="B145" t="str">
            <v>秋本　晃一</v>
          </cell>
          <cell r="C145" t="str">
            <v>02 010 01208</v>
          </cell>
        </row>
        <row r="146">
          <cell r="A146">
            <v>1209</v>
          </cell>
          <cell r="B146" t="str">
            <v xml:space="preserve">栗原　章        </v>
          </cell>
          <cell r="C146" t="str">
            <v>02 010 01209</v>
          </cell>
        </row>
        <row r="147">
          <cell r="A147">
            <v>1210</v>
          </cell>
          <cell r="B147" t="str">
            <v>倉光　君郎</v>
          </cell>
          <cell r="C147" t="str">
            <v>02 010 01210</v>
          </cell>
        </row>
        <row r="148">
          <cell r="A148">
            <v>1211</v>
          </cell>
          <cell r="B148" t="str">
            <v>奥村　幸子</v>
          </cell>
          <cell r="C148" t="str">
            <v>02 010 01211</v>
          </cell>
        </row>
        <row r="149">
          <cell r="A149">
            <v>1212</v>
          </cell>
          <cell r="B149" t="str">
            <v>杉山　倫</v>
          </cell>
          <cell r="C149" t="str">
            <v>02 010 01212</v>
          </cell>
        </row>
        <row r="150">
          <cell r="A150">
            <v>1213</v>
          </cell>
          <cell r="B150" t="str">
            <v>熊野　俊三</v>
          </cell>
          <cell r="C150" t="str">
            <v>02 010 01213</v>
          </cell>
        </row>
        <row r="151">
          <cell r="A151">
            <v>1214</v>
          </cell>
          <cell r="B151" t="str">
            <v>ジェラード,アラン ジョン</v>
          </cell>
          <cell r="C151" t="str">
            <v>02 010 01214</v>
          </cell>
        </row>
        <row r="152">
          <cell r="A152">
            <v>1215</v>
          </cell>
          <cell r="B152" t="str">
            <v>都倉　康弘</v>
          </cell>
          <cell r="C152" t="str">
            <v>02 010 01215</v>
          </cell>
        </row>
        <row r="153">
          <cell r="A153">
            <v>1216</v>
          </cell>
          <cell r="B153" t="str">
            <v>南　美穂子</v>
          </cell>
          <cell r="C153" t="str">
            <v>02 010 01216</v>
          </cell>
        </row>
        <row r="154">
          <cell r="A154">
            <v>1217</v>
          </cell>
          <cell r="B154" t="str">
            <v>加藤　邦拓</v>
          </cell>
          <cell r="C154" t="str">
            <v>02 010 01217</v>
          </cell>
        </row>
        <row r="155">
          <cell r="A155">
            <v>1218</v>
          </cell>
          <cell r="B155" t="str">
            <v xml:space="preserve">島田　良子      </v>
          </cell>
          <cell r="C155" t="str">
            <v>02 010 01218</v>
          </cell>
        </row>
        <row r="156">
          <cell r="A156">
            <v>1219</v>
          </cell>
          <cell r="B156" t="str">
            <v>兼子　裕大</v>
          </cell>
          <cell r="C156" t="str">
            <v>02 010 01219</v>
          </cell>
        </row>
        <row r="157">
          <cell r="A157">
            <v>1220</v>
          </cell>
          <cell r="B157" t="str">
            <v>藤田　玄</v>
          </cell>
          <cell r="C157" t="str">
            <v>02 010 01220</v>
          </cell>
        </row>
        <row r="158">
          <cell r="A158">
            <v>1221</v>
          </cell>
          <cell r="B158" t="str">
            <v xml:space="preserve">黒沢　格        </v>
          </cell>
          <cell r="C158" t="str">
            <v>02 010 01221</v>
          </cell>
        </row>
        <row r="159">
          <cell r="A159">
            <v>1223</v>
          </cell>
          <cell r="B159" t="str">
            <v xml:space="preserve">吉井　彰        </v>
          </cell>
          <cell r="C159" t="str">
            <v>02 010 01223</v>
          </cell>
        </row>
        <row r="160">
          <cell r="A160">
            <v>1224</v>
          </cell>
          <cell r="B160" t="str">
            <v>賈　伊陽</v>
          </cell>
          <cell r="C160" t="str">
            <v>02 010 01224</v>
          </cell>
        </row>
        <row r="161">
          <cell r="A161">
            <v>1225</v>
          </cell>
          <cell r="B161" t="str">
            <v>長谷川　治久</v>
          </cell>
          <cell r="C161" t="str">
            <v>02 010 01225</v>
          </cell>
        </row>
        <row r="162">
          <cell r="A162">
            <v>1227</v>
          </cell>
          <cell r="B162" t="str">
            <v>門内　晶彦</v>
          </cell>
          <cell r="C162" t="str">
            <v>02 010 01227</v>
          </cell>
        </row>
        <row r="163">
          <cell r="A163">
            <v>1228</v>
          </cell>
          <cell r="B163" t="str">
            <v xml:space="preserve">東海林　まゆみ  </v>
          </cell>
          <cell r="C163" t="str">
            <v>02 010 01228</v>
          </cell>
        </row>
        <row r="164">
          <cell r="A164">
            <v>1229</v>
          </cell>
          <cell r="B164" t="str">
            <v xml:space="preserve">濱部　勝        </v>
          </cell>
          <cell r="C164" t="str">
            <v>02 010 01229</v>
          </cell>
        </row>
        <row r="165">
          <cell r="A165">
            <v>1230</v>
          </cell>
          <cell r="B165" t="str">
            <v xml:space="preserve">林　忠一郎      </v>
          </cell>
          <cell r="C165" t="str">
            <v>02 010 01230</v>
          </cell>
        </row>
        <row r="166">
          <cell r="A166">
            <v>1231</v>
          </cell>
          <cell r="B166" t="str">
            <v xml:space="preserve">今野　良彦      </v>
          </cell>
          <cell r="C166" t="str">
            <v>02 010 01231</v>
          </cell>
        </row>
        <row r="167">
          <cell r="A167">
            <v>1232</v>
          </cell>
          <cell r="B167" t="str">
            <v xml:space="preserve">今井　元        </v>
          </cell>
          <cell r="C167" t="str">
            <v>02 010 01232</v>
          </cell>
        </row>
        <row r="168">
          <cell r="A168">
            <v>1233</v>
          </cell>
          <cell r="B168" t="str">
            <v>尺長　健</v>
          </cell>
          <cell r="C168" t="str">
            <v>02 010 01233</v>
          </cell>
        </row>
        <row r="169">
          <cell r="A169">
            <v>1234</v>
          </cell>
          <cell r="B169" t="str">
            <v xml:space="preserve">駒井　友紀      </v>
          </cell>
          <cell r="C169" t="str">
            <v>02 010 01234</v>
          </cell>
        </row>
        <row r="170">
          <cell r="A170">
            <v>1236</v>
          </cell>
          <cell r="B170" t="str">
            <v>大城　佳奈子</v>
          </cell>
          <cell r="C170" t="str">
            <v>02 010 01236</v>
          </cell>
        </row>
        <row r="171">
          <cell r="A171">
            <v>1237</v>
          </cell>
          <cell r="B171" t="str">
            <v xml:space="preserve">中島　徹        </v>
          </cell>
          <cell r="C171" t="str">
            <v>02 010 01237</v>
          </cell>
        </row>
        <row r="172">
          <cell r="A172">
            <v>1238</v>
          </cell>
          <cell r="B172" t="str">
            <v xml:space="preserve">小川　賀代      </v>
          </cell>
          <cell r="C172" t="str">
            <v>02 010 01238</v>
          </cell>
        </row>
        <row r="173">
          <cell r="A173">
            <v>1240</v>
          </cell>
          <cell r="B173" t="str">
            <v>夏目　ゆうの</v>
          </cell>
          <cell r="C173" t="str">
            <v>02 010 01240</v>
          </cell>
        </row>
        <row r="174">
          <cell r="A174">
            <v>1241</v>
          </cell>
          <cell r="B174" t="str">
            <v xml:space="preserve">小澤　あつみ    </v>
          </cell>
          <cell r="C174" t="str">
            <v>02 010 01241</v>
          </cell>
        </row>
        <row r="175">
          <cell r="A175">
            <v>1243</v>
          </cell>
          <cell r="B175" t="str">
            <v xml:space="preserve">夏井　利恵      </v>
          </cell>
          <cell r="C175" t="str">
            <v>02 010 01243</v>
          </cell>
        </row>
        <row r="176">
          <cell r="A176">
            <v>1246</v>
          </cell>
          <cell r="B176" t="str">
            <v>清水　謙多郎</v>
          </cell>
          <cell r="C176" t="str">
            <v>02 010 01246</v>
          </cell>
        </row>
        <row r="177">
          <cell r="A177">
            <v>1247</v>
          </cell>
          <cell r="B177" t="str">
            <v>竇　暁玲</v>
          </cell>
          <cell r="C177" t="str">
            <v>02 010 01247</v>
          </cell>
        </row>
        <row r="178">
          <cell r="A178">
            <v>1250</v>
          </cell>
          <cell r="B178" t="str">
            <v xml:space="preserve">赤池　由紀子    </v>
          </cell>
          <cell r="C178" t="str">
            <v>02 010 01250</v>
          </cell>
        </row>
        <row r="179">
          <cell r="A179">
            <v>1301</v>
          </cell>
          <cell r="B179" t="str">
            <v>阿部　秀樹</v>
          </cell>
          <cell r="C179" t="str">
            <v>02 010 01301</v>
          </cell>
        </row>
        <row r="180">
          <cell r="A180">
            <v>1302</v>
          </cell>
          <cell r="B180" t="str">
            <v>高　山</v>
          </cell>
          <cell r="C180" t="str">
            <v>02 010 01302</v>
          </cell>
        </row>
        <row r="181">
          <cell r="A181">
            <v>1303</v>
          </cell>
          <cell r="B181" t="str">
            <v>上田　実希</v>
          </cell>
          <cell r="C181" t="str">
            <v>02 010 01303</v>
          </cell>
        </row>
        <row r="182">
          <cell r="A182">
            <v>1304</v>
          </cell>
          <cell r="B182" t="str">
            <v>子安　ひかり</v>
          </cell>
          <cell r="C182" t="str">
            <v>02 010 01304</v>
          </cell>
        </row>
        <row r="183">
          <cell r="A183">
            <v>1305</v>
          </cell>
          <cell r="B183" t="str">
            <v xml:space="preserve">武村　裕之      </v>
          </cell>
          <cell r="C183" t="str">
            <v>02 010 01305</v>
          </cell>
        </row>
        <row r="184">
          <cell r="A184">
            <v>1307</v>
          </cell>
          <cell r="B184" t="str">
            <v xml:space="preserve">林　久史        </v>
          </cell>
          <cell r="C184" t="str">
            <v>02 010 01307</v>
          </cell>
        </row>
        <row r="185">
          <cell r="A185">
            <v>1308</v>
          </cell>
          <cell r="B185" t="str">
            <v>秋田　佳恵</v>
          </cell>
          <cell r="C185" t="str">
            <v>02 010 01308</v>
          </cell>
        </row>
        <row r="186">
          <cell r="A186">
            <v>1310</v>
          </cell>
          <cell r="B186" t="str">
            <v xml:space="preserve">深町　昌司      </v>
          </cell>
          <cell r="C186" t="str">
            <v>02 010 01310</v>
          </cell>
        </row>
        <row r="187">
          <cell r="A187">
            <v>1311</v>
          </cell>
          <cell r="B187" t="str">
            <v>大野　桂史</v>
          </cell>
          <cell r="C187" t="str">
            <v>02 010 01311</v>
          </cell>
        </row>
        <row r="188">
          <cell r="A188">
            <v>1312</v>
          </cell>
          <cell r="B188" t="str">
            <v>大野　速雄</v>
          </cell>
          <cell r="C188" t="str">
            <v>02 010 01312</v>
          </cell>
        </row>
        <row r="189">
          <cell r="A189">
            <v>1313</v>
          </cell>
          <cell r="B189" t="str">
            <v>森屋　亮平</v>
          </cell>
          <cell r="C189" t="str">
            <v>02 010 01313</v>
          </cell>
        </row>
        <row r="190">
          <cell r="A190">
            <v>1314</v>
          </cell>
          <cell r="B190" t="str">
            <v xml:space="preserve">永田　三郎      </v>
          </cell>
          <cell r="C190" t="str">
            <v>02 010 01314</v>
          </cell>
        </row>
        <row r="191">
          <cell r="A191">
            <v>1315</v>
          </cell>
          <cell r="B191" t="str">
            <v>菅野　靖史</v>
          </cell>
          <cell r="C191" t="str">
            <v>02 010 01315</v>
          </cell>
        </row>
        <row r="192">
          <cell r="A192">
            <v>1319</v>
          </cell>
          <cell r="B192" t="str">
            <v>澁谷　正俊</v>
          </cell>
          <cell r="C192" t="str">
            <v>02 010 01319</v>
          </cell>
        </row>
        <row r="193">
          <cell r="A193">
            <v>1320</v>
          </cell>
          <cell r="B193" t="str">
            <v>藤原　宏子</v>
          </cell>
          <cell r="C193" t="str">
            <v>02 010 01320</v>
          </cell>
        </row>
        <row r="194">
          <cell r="A194">
            <v>1324</v>
          </cell>
          <cell r="B194" t="str">
            <v>星野　由美</v>
          </cell>
          <cell r="C194" t="str">
            <v>02 010 01324</v>
          </cell>
        </row>
        <row r="195">
          <cell r="A195">
            <v>1325</v>
          </cell>
          <cell r="B195" t="str">
            <v xml:space="preserve">今城　尚志      </v>
          </cell>
          <cell r="C195" t="str">
            <v>02 010 01325</v>
          </cell>
        </row>
        <row r="196">
          <cell r="A196">
            <v>1326</v>
          </cell>
          <cell r="B196" t="str">
            <v xml:space="preserve">宮本　武典      </v>
          </cell>
          <cell r="C196" t="str">
            <v>02 010 01326</v>
          </cell>
        </row>
        <row r="197">
          <cell r="A197">
            <v>1327</v>
          </cell>
          <cell r="B197" t="str">
            <v xml:space="preserve">永田　典子      </v>
          </cell>
          <cell r="C197" t="str">
            <v>02 010 01327</v>
          </cell>
        </row>
        <row r="198">
          <cell r="A198">
            <v>1328</v>
          </cell>
          <cell r="B198" t="str">
            <v xml:space="preserve">関本　弘之      </v>
          </cell>
          <cell r="C198" t="str">
            <v>02 010 01328</v>
          </cell>
        </row>
        <row r="199">
          <cell r="A199">
            <v>1340</v>
          </cell>
          <cell r="B199" t="str">
            <v>大髙　きぬ香</v>
          </cell>
          <cell r="C199" t="str">
            <v>02 010 01340</v>
          </cell>
        </row>
        <row r="200">
          <cell r="A200">
            <v>1341</v>
          </cell>
          <cell r="B200" t="str">
            <v xml:space="preserve">宮崎　あかね    </v>
          </cell>
          <cell r="C200" t="str">
            <v>02 010 01341</v>
          </cell>
        </row>
        <row r="201">
          <cell r="A201">
            <v>1343</v>
          </cell>
          <cell r="B201" t="str">
            <v>吉田　徹</v>
          </cell>
          <cell r="C201" t="str">
            <v>02 010 01343</v>
          </cell>
        </row>
        <row r="202">
          <cell r="A202">
            <v>1344</v>
          </cell>
          <cell r="B202" t="str">
            <v xml:space="preserve">和賀　祥        </v>
          </cell>
          <cell r="C202" t="str">
            <v>02 010 01344</v>
          </cell>
        </row>
        <row r="203">
          <cell r="A203">
            <v>1347</v>
          </cell>
          <cell r="B203" t="str">
            <v xml:space="preserve">佐藤　香枝      </v>
          </cell>
          <cell r="C203" t="str">
            <v>02 010 01347</v>
          </cell>
        </row>
        <row r="204">
          <cell r="A204">
            <v>1348</v>
          </cell>
          <cell r="B204" t="str">
            <v xml:space="preserve">牧　久恵        </v>
          </cell>
          <cell r="C204" t="str">
            <v>02 010 01348</v>
          </cell>
        </row>
        <row r="205">
          <cell r="A205">
            <v>1349</v>
          </cell>
          <cell r="B205" t="str">
            <v>土金　勇樹</v>
          </cell>
          <cell r="C205" t="str">
            <v>02 010 01349</v>
          </cell>
        </row>
        <row r="206">
          <cell r="A206">
            <v>1351</v>
          </cell>
          <cell r="B206" t="str">
            <v>菅原　佳奈子</v>
          </cell>
          <cell r="C206" t="str">
            <v>02 010 01351</v>
          </cell>
        </row>
        <row r="207">
          <cell r="A207">
            <v>1352</v>
          </cell>
          <cell r="B207" t="str">
            <v xml:space="preserve">市川　さおり    </v>
          </cell>
          <cell r="C207" t="str">
            <v>02 010 01352</v>
          </cell>
        </row>
        <row r="208">
          <cell r="A208">
            <v>1354</v>
          </cell>
          <cell r="B208" t="str">
            <v>藤浪　理恵子</v>
          </cell>
          <cell r="C208" t="str">
            <v>02 010 01354</v>
          </cell>
        </row>
        <row r="209">
          <cell r="A209">
            <v>1355</v>
          </cell>
          <cell r="B209" t="str">
            <v xml:space="preserve">佐々木　直樹    </v>
          </cell>
          <cell r="C209" t="str">
            <v>02 010 01355</v>
          </cell>
        </row>
        <row r="210">
          <cell r="A210">
            <v>1356</v>
          </cell>
          <cell r="B210" t="str">
            <v>青木　綾子</v>
          </cell>
          <cell r="C210" t="str">
            <v>02 010 01356</v>
          </cell>
        </row>
        <row r="211">
          <cell r="A211">
            <v>1401</v>
          </cell>
          <cell r="B211" t="str">
            <v>小野寺　研太</v>
          </cell>
          <cell r="C211" t="str">
            <v>02 010 01401</v>
          </cell>
        </row>
        <row r="212">
          <cell r="A212">
            <v>1402</v>
          </cell>
          <cell r="B212" t="str">
            <v>佐藤　海帆</v>
          </cell>
          <cell r="C212" t="str">
            <v>02 010 01402</v>
          </cell>
        </row>
        <row r="213">
          <cell r="A213">
            <v>1403</v>
          </cell>
          <cell r="B213" t="str">
            <v xml:space="preserve">額田　春華      </v>
          </cell>
          <cell r="C213" t="str">
            <v>02 010 01403</v>
          </cell>
        </row>
        <row r="214">
          <cell r="A214">
            <v>1406</v>
          </cell>
          <cell r="B214" t="str">
            <v xml:space="preserve">植田　敬子      </v>
          </cell>
          <cell r="C214" t="str">
            <v>02 010 01406</v>
          </cell>
        </row>
        <row r="215">
          <cell r="A215">
            <v>1407</v>
          </cell>
          <cell r="B215" t="str">
            <v xml:space="preserve">住澤　博紀      </v>
          </cell>
          <cell r="C215" t="str">
            <v>02 010 01407</v>
          </cell>
        </row>
        <row r="216">
          <cell r="A216">
            <v>1409</v>
          </cell>
          <cell r="B216" t="str">
            <v xml:space="preserve">秋元　健治      </v>
          </cell>
          <cell r="C216" t="str">
            <v>02 010 01409</v>
          </cell>
        </row>
        <row r="217">
          <cell r="A217">
            <v>1412</v>
          </cell>
          <cell r="B217" t="str">
            <v>原　ひろみ</v>
          </cell>
          <cell r="C217" t="str">
            <v>02 010 01412</v>
          </cell>
        </row>
        <row r="218">
          <cell r="A218">
            <v>1413</v>
          </cell>
          <cell r="B218" t="str">
            <v>福山　博文</v>
          </cell>
          <cell r="C218" t="str">
            <v>02 010 01413</v>
          </cell>
        </row>
        <row r="219">
          <cell r="A219">
            <v>1414</v>
          </cell>
          <cell r="B219" t="str">
            <v>倉田　あゆ子</v>
          </cell>
          <cell r="C219" t="str">
            <v>02 010 01414</v>
          </cell>
        </row>
        <row r="220">
          <cell r="A220">
            <v>1415</v>
          </cell>
          <cell r="B220" t="str">
            <v>小林　富雄</v>
          </cell>
          <cell r="C220" t="str">
            <v>02 010 01415</v>
          </cell>
        </row>
        <row r="221">
          <cell r="A221">
            <v>1416</v>
          </cell>
          <cell r="B221" t="str">
            <v>中山　真緒</v>
          </cell>
          <cell r="C221" t="str">
            <v>02 010 01416</v>
          </cell>
        </row>
        <row r="222">
          <cell r="A222">
            <v>1423</v>
          </cell>
          <cell r="B222" t="str">
            <v xml:space="preserve">天野　晴子      </v>
          </cell>
          <cell r="C222" t="str">
            <v>02 010 01423</v>
          </cell>
        </row>
        <row r="223">
          <cell r="A223">
            <v>1424</v>
          </cell>
          <cell r="B223" t="str">
            <v xml:space="preserve">高増　雅子      </v>
          </cell>
          <cell r="C223" t="str">
            <v>02 010 01424</v>
          </cell>
        </row>
        <row r="224">
          <cell r="A224">
            <v>1427</v>
          </cell>
          <cell r="B224" t="str">
            <v xml:space="preserve">首藤　若菜      </v>
          </cell>
          <cell r="C224" t="str">
            <v>02 010 01427</v>
          </cell>
        </row>
        <row r="225">
          <cell r="A225">
            <v>1428</v>
          </cell>
          <cell r="B225" t="str">
            <v xml:space="preserve">渡辺　佳代      </v>
          </cell>
          <cell r="C225" t="str">
            <v>02 010 01428</v>
          </cell>
        </row>
        <row r="226">
          <cell r="A226">
            <v>1429</v>
          </cell>
          <cell r="B226" t="str">
            <v xml:space="preserve">伊ヶ崎　大理    </v>
          </cell>
          <cell r="C226" t="str">
            <v>02 010 01429</v>
          </cell>
        </row>
        <row r="227">
          <cell r="A227">
            <v>1430</v>
          </cell>
          <cell r="B227" t="str">
            <v xml:space="preserve">後藤　敏行      </v>
          </cell>
          <cell r="C227" t="str">
            <v>02 010 01430</v>
          </cell>
        </row>
        <row r="228">
          <cell r="A228">
            <v>1431</v>
          </cell>
          <cell r="B228" t="str">
            <v xml:space="preserve">大塚　麗紗      </v>
          </cell>
          <cell r="C228" t="str">
            <v>02 010 01431</v>
          </cell>
        </row>
        <row r="229">
          <cell r="A229">
            <v>1433</v>
          </cell>
          <cell r="B229" t="str">
            <v xml:space="preserve">堀越　栄子      </v>
          </cell>
          <cell r="C229" t="str">
            <v>02 010 01433</v>
          </cell>
        </row>
        <row r="230">
          <cell r="A230">
            <v>1451</v>
          </cell>
          <cell r="B230" t="str">
            <v xml:space="preserve">福田　安典      </v>
          </cell>
          <cell r="C230" t="str">
            <v>02 010 01451</v>
          </cell>
        </row>
        <row r="231">
          <cell r="A231">
            <v>1452</v>
          </cell>
          <cell r="B231" t="str">
            <v>山口　俊雄</v>
          </cell>
          <cell r="C231" t="str">
            <v>02 010 01452</v>
          </cell>
        </row>
        <row r="232">
          <cell r="A232">
            <v>1453</v>
          </cell>
          <cell r="B232" t="str">
            <v>渡部　麻実</v>
          </cell>
          <cell r="C232" t="str">
            <v>02 010 01453</v>
          </cell>
        </row>
        <row r="233">
          <cell r="A233">
            <v>1454</v>
          </cell>
          <cell r="B233" t="str">
            <v>濱川　祐紀代</v>
          </cell>
          <cell r="C233" t="str">
            <v>02 010 01454</v>
          </cell>
        </row>
        <row r="234">
          <cell r="A234">
            <v>1455</v>
          </cell>
          <cell r="B234" t="str">
            <v>岩田　芳子</v>
          </cell>
          <cell r="C234" t="str">
            <v>02 010 01455</v>
          </cell>
        </row>
        <row r="235">
          <cell r="A235">
            <v>1456</v>
          </cell>
          <cell r="B235" t="str">
            <v>田中　大士</v>
          </cell>
          <cell r="C235" t="str">
            <v>02 010 01456</v>
          </cell>
        </row>
        <row r="236">
          <cell r="A236">
            <v>1457</v>
          </cell>
          <cell r="B236" t="str">
            <v>吉田　薫</v>
          </cell>
          <cell r="C236" t="str">
            <v>02 010 01457</v>
          </cell>
        </row>
        <row r="237">
          <cell r="A237">
            <v>1458</v>
          </cell>
          <cell r="B237" t="str">
            <v>高橋　和日子</v>
          </cell>
          <cell r="C237" t="str">
            <v>02 010 01458</v>
          </cell>
        </row>
        <row r="238">
          <cell r="A238">
            <v>1459</v>
          </cell>
          <cell r="B238" t="str">
            <v>中司　由起子</v>
          </cell>
          <cell r="C238" t="str">
            <v>02 010 01459</v>
          </cell>
        </row>
        <row r="239">
          <cell r="A239">
            <v>1460</v>
          </cell>
          <cell r="B239" t="str">
            <v xml:space="preserve">清水　康行      </v>
          </cell>
          <cell r="C239" t="str">
            <v>02 010 01460</v>
          </cell>
        </row>
        <row r="240">
          <cell r="A240">
            <v>1463</v>
          </cell>
          <cell r="B240" t="str">
            <v>林　悠子</v>
          </cell>
          <cell r="C240" t="str">
            <v>02 010 01463</v>
          </cell>
        </row>
        <row r="241">
          <cell r="A241">
            <v>1464</v>
          </cell>
          <cell r="B241" t="str">
            <v xml:space="preserve">源　五郎        </v>
          </cell>
          <cell r="C241" t="str">
            <v>02 010 01464</v>
          </cell>
        </row>
        <row r="242">
          <cell r="A242">
            <v>1465</v>
          </cell>
          <cell r="B242" t="str">
            <v xml:space="preserve">倉田　宏子      </v>
          </cell>
          <cell r="C242" t="str">
            <v>02 010 01465</v>
          </cell>
        </row>
        <row r="243">
          <cell r="A243">
            <v>1467</v>
          </cell>
          <cell r="B243" t="str">
            <v xml:space="preserve">田辺　和子      </v>
          </cell>
          <cell r="C243" t="str">
            <v>02 010 01467</v>
          </cell>
        </row>
        <row r="244">
          <cell r="A244">
            <v>1470</v>
          </cell>
          <cell r="B244" t="str">
            <v>木村　麻衣子</v>
          </cell>
          <cell r="C244" t="str">
            <v>02 010 01470</v>
          </cell>
        </row>
        <row r="245">
          <cell r="A245">
            <v>1473</v>
          </cell>
          <cell r="B245" t="str">
            <v xml:space="preserve">石井　倫子      </v>
          </cell>
          <cell r="C245" t="str">
            <v>02 010 01473</v>
          </cell>
        </row>
        <row r="246">
          <cell r="A246">
            <v>1474</v>
          </cell>
          <cell r="B246" t="str">
            <v xml:space="preserve">平舘　英子      </v>
          </cell>
          <cell r="C246" t="str">
            <v>02 010 01474</v>
          </cell>
        </row>
        <row r="247">
          <cell r="A247">
            <v>1476</v>
          </cell>
          <cell r="B247" t="str">
            <v xml:space="preserve">坂本　清恵      </v>
          </cell>
          <cell r="C247" t="str">
            <v>02 010 01476</v>
          </cell>
        </row>
        <row r="248">
          <cell r="A248">
            <v>1478</v>
          </cell>
          <cell r="B248" t="str">
            <v xml:space="preserve">高野　晴代      </v>
          </cell>
          <cell r="C248" t="str">
            <v>02 010 01478</v>
          </cell>
        </row>
        <row r="249">
          <cell r="A249">
            <v>1479</v>
          </cell>
          <cell r="B249" t="str">
            <v xml:space="preserve">鈴木　美穂      </v>
          </cell>
          <cell r="C249" t="str">
            <v>02 010 01479</v>
          </cell>
        </row>
        <row r="250">
          <cell r="A250">
            <v>1480</v>
          </cell>
          <cell r="B250" t="str">
            <v xml:space="preserve">大谷　康晴      </v>
          </cell>
          <cell r="C250" t="str">
            <v>02 010 01480</v>
          </cell>
        </row>
        <row r="251">
          <cell r="A251">
            <v>1481</v>
          </cell>
          <cell r="B251" t="str">
            <v>衣川　隆生</v>
          </cell>
          <cell r="C251" t="str">
            <v>02 010 01481</v>
          </cell>
        </row>
        <row r="252">
          <cell r="A252">
            <v>1482</v>
          </cell>
          <cell r="B252" t="str">
            <v xml:space="preserve">白石　美鈴      </v>
          </cell>
          <cell r="C252" t="str">
            <v>02 010 01482</v>
          </cell>
        </row>
        <row r="253">
          <cell r="A253">
            <v>1483</v>
          </cell>
          <cell r="B253" t="str">
            <v>岩田　芳子</v>
          </cell>
          <cell r="C253" t="str">
            <v>02 010 01483</v>
          </cell>
        </row>
        <row r="254">
          <cell r="A254">
            <v>1484</v>
          </cell>
          <cell r="B254" t="str">
            <v>伊達　舞</v>
          </cell>
          <cell r="C254" t="str">
            <v>02 010 01484</v>
          </cell>
        </row>
        <row r="255">
          <cell r="A255">
            <v>1485</v>
          </cell>
          <cell r="B255" t="str">
            <v>鳴海　伸一</v>
          </cell>
          <cell r="C255" t="str">
            <v>02 010 01485</v>
          </cell>
        </row>
        <row r="256">
          <cell r="A256">
            <v>1486</v>
          </cell>
          <cell r="B256" t="str">
            <v>大塚　千聖</v>
          </cell>
          <cell r="C256" t="str">
            <v>02 010 01486</v>
          </cell>
        </row>
        <row r="257">
          <cell r="A257">
            <v>1487</v>
          </cell>
          <cell r="B257" t="str">
            <v>片木　晶子</v>
          </cell>
          <cell r="C257" t="str">
            <v>02 010 01487</v>
          </cell>
        </row>
        <row r="258">
          <cell r="A258">
            <v>1490</v>
          </cell>
          <cell r="B258" t="str">
            <v>村山　実和子</v>
          </cell>
          <cell r="C258" t="str">
            <v>02 010 01490</v>
          </cell>
        </row>
        <row r="259">
          <cell r="A259">
            <v>1501</v>
          </cell>
          <cell r="B259" t="str">
            <v xml:space="preserve">佐藤　達郎      </v>
          </cell>
          <cell r="C259" t="str">
            <v>02 010 01501</v>
          </cell>
        </row>
        <row r="260">
          <cell r="A260">
            <v>1502</v>
          </cell>
          <cell r="B260" t="str">
            <v>鈴木　喜和</v>
          </cell>
          <cell r="C260" t="str">
            <v>02 010 01502</v>
          </cell>
        </row>
        <row r="261">
          <cell r="A261">
            <v>1503</v>
          </cell>
          <cell r="B261" t="str">
            <v>土屋　智子</v>
          </cell>
          <cell r="C261" t="str">
            <v>02 010 01503</v>
          </cell>
        </row>
        <row r="262">
          <cell r="A262">
            <v>1504</v>
          </cell>
          <cell r="B262" t="str">
            <v xml:space="preserve">松森　晶子      </v>
          </cell>
          <cell r="C262" t="str">
            <v>02 010 01504</v>
          </cell>
        </row>
        <row r="263">
          <cell r="A263">
            <v>1505</v>
          </cell>
          <cell r="B263" t="str">
            <v xml:space="preserve">内山　加奈枝    </v>
          </cell>
          <cell r="C263" t="str">
            <v>02 010 01505</v>
          </cell>
        </row>
        <row r="264">
          <cell r="A264">
            <v>1506</v>
          </cell>
          <cell r="B264" t="str">
            <v>早野　薫</v>
          </cell>
          <cell r="C264" t="str">
            <v>02 010 01506</v>
          </cell>
        </row>
        <row r="265">
          <cell r="A265">
            <v>1507</v>
          </cell>
          <cell r="B265" t="str">
            <v>藤永　康政</v>
          </cell>
          <cell r="C265" t="str">
            <v>02 010 01507</v>
          </cell>
        </row>
        <row r="266">
          <cell r="A266">
            <v>1508</v>
          </cell>
          <cell r="B266" t="str">
            <v>ロビンソン,ピーター</v>
          </cell>
          <cell r="C266" t="str">
            <v>02 010 01508</v>
          </cell>
        </row>
        <row r="267">
          <cell r="A267">
            <v>1509</v>
          </cell>
          <cell r="B267" t="str">
            <v>杉崎　美生</v>
          </cell>
          <cell r="C267" t="str">
            <v>02 010 01509</v>
          </cell>
        </row>
        <row r="268">
          <cell r="A268">
            <v>1510</v>
          </cell>
          <cell r="B268" t="str">
            <v xml:space="preserve">坂田　薫子      </v>
          </cell>
          <cell r="C268" t="str">
            <v>02 010 01510</v>
          </cell>
        </row>
        <row r="269">
          <cell r="A269">
            <v>1511</v>
          </cell>
          <cell r="B269" t="str">
            <v>佐藤　彩</v>
          </cell>
          <cell r="C269" t="str">
            <v>02 010 01511</v>
          </cell>
        </row>
        <row r="270">
          <cell r="A270">
            <v>1512</v>
          </cell>
          <cell r="B270" t="str">
            <v>加藤　彩雪</v>
          </cell>
          <cell r="C270" t="str">
            <v>02 010 01512</v>
          </cell>
        </row>
        <row r="271">
          <cell r="A271">
            <v>1513</v>
          </cell>
          <cell r="B271" t="str">
            <v>西貝　真紀</v>
          </cell>
          <cell r="C271" t="str">
            <v>02 010 01513</v>
          </cell>
        </row>
        <row r="272">
          <cell r="A272">
            <v>1514</v>
          </cell>
          <cell r="B272" t="str">
            <v xml:space="preserve">ソーントン不破  </v>
          </cell>
          <cell r="C272" t="str">
            <v>02 010 01514</v>
          </cell>
        </row>
        <row r="273">
          <cell r="A273">
            <v>1516</v>
          </cell>
          <cell r="B273" t="str">
            <v>アン　スレイタ－</v>
          </cell>
          <cell r="C273" t="str">
            <v>02 010 01516</v>
          </cell>
        </row>
        <row r="274">
          <cell r="A274">
            <v>1517</v>
          </cell>
          <cell r="B274" t="str">
            <v xml:space="preserve">加藤　雅子      </v>
          </cell>
          <cell r="C274" t="str">
            <v>02 010 01517</v>
          </cell>
        </row>
        <row r="275">
          <cell r="A275">
            <v>1518</v>
          </cell>
          <cell r="B275" t="str">
            <v xml:space="preserve">高梨　博子      </v>
          </cell>
          <cell r="C275" t="str">
            <v>02 010 01518</v>
          </cell>
        </row>
        <row r="276">
          <cell r="A276">
            <v>1519</v>
          </cell>
          <cell r="B276" t="str">
            <v xml:space="preserve">増田　和香子    </v>
          </cell>
          <cell r="C276" t="str">
            <v>02 010 01519</v>
          </cell>
        </row>
        <row r="277">
          <cell r="A277">
            <v>1521</v>
          </cell>
          <cell r="B277" t="str">
            <v xml:space="preserve">三神　和子      </v>
          </cell>
          <cell r="C277" t="str">
            <v>02 010 01521</v>
          </cell>
        </row>
        <row r="278">
          <cell r="A278">
            <v>1522</v>
          </cell>
          <cell r="B278" t="str">
            <v>奥畑　豊</v>
          </cell>
          <cell r="C278" t="str">
            <v>02 010 01522</v>
          </cell>
        </row>
        <row r="279">
          <cell r="A279">
            <v>1526</v>
          </cell>
          <cell r="B279" t="str">
            <v>Ｄ・フォ－スタ－</v>
          </cell>
          <cell r="C279" t="str">
            <v>02 010 01526</v>
          </cell>
        </row>
        <row r="280">
          <cell r="A280">
            <v>1529</v>
          </cell>
          <cell r="B280" t="str">
            <v xml:space="preserve">大場　昌子      </v>
          </cell>
          <cell r="C280" t="str">
            <v>02 010 01529</v>
          </cell>
        </row>
        <row r="281">
          <cell r="A281">
            <v>1530</v>
          </cell>
          <cell r="B281" t="str">
            <v xml:space="preserve">佐藤　和哉      </v>
          </cell>
          <cell r="C281" t="str">
            <v>02 010 01530</v>
          </cell>
        </row>
        <row r="282">
          <cell r="A282">
            <v>1534</v>
          </cell>
          <cell r="B282" t="str">
            <v xml:space="preserve">佐藤　佳子      </v>
          </cell>
          <cell r="C282" t="str">
            <v>02 010 01534</v>
          </cell>
        </row>
        <row r="283">
          <cell r="A283">
            <v>1535</v>
          </cell>
          <cell r="B283" t="str">
            <v xml:space="preserve">川端　康雄      </v>
          </cell>
          <cell r="C283" t="str">
            <v>02 010 01535</v>
          </cell>
        </row>
        <row r="284">
          <cell r="A284">
            <v>1536</v>
          </cell>
          <cell r="B284" t="str">
            <v xml:space="preserve">藤井　洋子      </v>
          </cell>
          <cell r="C284" t="str">
            <v>02 010 01536</v>
          </cell>
        </row>
        <row r="285">
          <cell r="A285">
            <v>1537</v>
          </cell>
          <cell r="B285" t="str">
            <v xml:space="preserve">白井　洋子      </v>
          </cell>
          <cell r="C285" t="str">
            <v>02 010 01537</v>
          </cell>
        </row>
        <row r="286">
          <cell r="A286">
            <v>1538</v>
          </cell>
          <cell r="B286" t="str">
            <v>馬場　聡</v>
          </cell>
          <cell r="C286" t="str">
            <v>02 010 01538</v>
          </cell>
        </row>
        <row r="287">
          <cell r="A287">
            <v>1540</v>
          </cell>
          <cell r="B287" t="str">
            <v>Ａ・ワトソン</v>
          </cell>
          <cell r="C287" t="str">
            <v>02 010 01540</v>
          </cell>
        </row>
        <row r="288">
          <cell r="A288">
            <v>1541</v>
          </cell>
          <cell r="B288" t="str">
            <v>町　沙恵子</v>
          </cell>
          <cell r="C288" t="str">
            <v>02 010 01541</v>
          </cell>
        </row>
        <row r="289">
          <cell r="A289">
            <v>1546</v>
          </cell>
          <cell r="B289" t="str">
            <v>小野瀬　宗一郎</v>
          </cell>
          <cell r="C289" t="str">
            <v>02 010 01546</v>
          </cell>
        </row>
        <row r="290">
          <cell r="A290">
            <v>1547</v>
          </cell>
          <cell r="B290" t="str">
            <v>小林　かおり</v>
          </cell>
          <cell r="C290" t="str">
            <v>02 010 01547</v>
          </cell>
        </row>
        <row r="291">
          <cell r="A291">
            <v>1548</v>
          </cell>
          <cell r="B291" t="str">
            <v>押田　昊子</v>
          </cell>
          <cell r="C291" t="str">
            <v>02 010 01548</v>
          </cell>
        </row>
        <row r="292">
          <cell r="A292">
            <v>1549</v>
          </cell>
          <cell r="B292" t="str">
            <v>堀内　ふみ野</v>
          </cell>
          <cell r="C292" t="str">
            <v>02 010 01549</v>
          </cell>
        </row>
        <row r="293">
          <cell r="A293">
            <v>1550</v>
          </cell>
          <cell r="B293" t="str">
            <v>佐藤　亜莉華</v>
          </cell>
          <cell r="C293" t="str">
            <v>02 010 01550</v>
          </cell>
        </row>
        <row r="294">
          <cell r="A294">
            <v>1552</v>
          </cell>
          <cell r="B294" t="str">
            <v>古川　元也</v>
          </cell>
          <cell r="C294" t="str">
            <v>02 010 01552</v>
          </cell>
        </row>
        <row r="295">
          <cell r="A295">
            <v>1553</v>
          </cell>
          <cell r="B295" t="str">
            <v>藤井　雅子</v>
          </cell>
          <cell r="C295" t="str">
            <v>02 010 01553</v>
          </cell>
        </row>
        <row r="296">
          <cell r="A296">
            <v>1554</v>
          </cell>
          <cell r="B296" t="str">
            <v>具　知會</v>
          </cell>
          <cell r="C296" t="str">
            <v>02 010 01554</v>
          </cell>
        </row>
        <row r="297">
          <cell r="A297">
            <v>1556</v>
          </cell>
          <cell r="B297" t="str">
            <v>久保田　静香</v>
          </cell>
          <cell r="C297" t="str">
            <v>02 010 01556</v>
          </cell>
        </row>
        <row r="298">
          <cell r="A298">
            <v>1557</v>
          </cell>
          <cell r="B298" t="str">
            <v xml:space="preserve">永村　眞        </v>
          </cell>
          <cell r="C298" t="str">
            <v>02 010 01557</v>
          </cell>
        </row>
        <row r="299">
          <cell r="A299">
            <v>1558</v>
          </cell>
          <cell r="B299" t="str">
            <v xml:space="preserve">伊藤　寿和      </v>
          </cell>
          <cell r="C299" t="str">
            <v>02 010 01558</v>
          </cell>
        </row>
        <row r="300">
          <cell r="A300">
            <v>1559</v>
          </cell>
          <cell r="B300" t="str">
            <v>吉村　雅美</v>
          </cell>
          <cell r="C300" t="str">
            <v>02 010 01559</v>
          </cell>
        </row>
        <row r="301">
          <cell r="A301">
            <v>1560</v>
          </cell>
          <cell r="B301" t="str">
            <v xml:space="preserve">西山　力也      </v>
          </cell>
          <cell r="C301" t="str">
            <v>02 010 01560</v>
          </cell>
        </row>
        <row r="302">
          <cell r="A302">
            <v>1561</v>
          </cell>
          <cell r="B302" t="str">
            <v>杉村　安幾子</v>
          </cell>
          <cell r="C302" t="str">
            <v>02 010 01561</v>
          </cell>
        </row>
        <row r="303">
          <cell r="A303">
            <v>1566</v>
          </cell>
          <cell r="B303" t="str">
            <v xml:space="preserve">吉良　芳恵      </v>
          </cell>
          <cell r="C303" t="str">
            <v>02 010 01566</v>
          </cell>
        </row>
        <row r="304">
          <cell r="A304">
            <v>1567</v>
          </cell>
          <cell r="B304" t="str">
            <v xml:space="preserve">村井　早苗      </v>
          </cell>
          <cell r="C304" t="str">
            <v>02 010 01567</v>
          </cell>
        </row>
        <row r="305">
          <cell r="A305">
            <v>1568</v>
          </cell>
          <cell r="B305" t="str">
            <v xml:space="preserve">北村　暁夫      </v>
          </cell>
          <cell r="C305" t="str">
            <v>02 010 01568</v>
          </cell>
        </row>
        <row r="306">
          <cell r="A306">
            <v>1569</v>
          </cell>
          <cell r="B306" t="str">
            <v xml:space="preserve">井川　克彦      </v>
          </cell>
          <cell r="C306" t="str">
            <v>02 010 01569</v>
          </cell>
        </row>
        <row r="307">
          <cell r="A307">
            <v>1570</v>
          </cell>
          <cell r="B307" t="str">
            <v xml:space="preserve">臼杵　陽        </v>
          </cell>
          <cell r="C307" t="str">
            <v>02 010 01570</v>
          </cell>
        </row>
        <row r="308">
          <cell r="A308">
            <v>1573</v>
          </cell>
          <cell r="B308" t="str">
            <v xml:space="preserve">近藤　光博      </v>
          </cell>
          <cell r="C308" t="str">
            <v>02 010 01573</v>
          </cell>
        </row>
        <row r="309">
          <cell r="A309">
            <v>1574</v>
          </cell>
          <cell r="B309" t="str">
            <v xml:space="preserve">山下　将司      </v>
          </cell>
          <cell r="C309" t="str">
            <v>02 010 01574</v>
          </cell>
        </row>
        <row r="310">
          <cell r="A310">
            <v>1575</v>
          </cell>
          <cell r="B310" t="str">
            <v>差波　亜紀子</v>
          </cell>
          <cell r="C310" t="str">
            <v>02 010 01575</v>
          </cell>
        </row>
        <row r="311">
          <cell r="A311">
            <v>1576</v>
          </cell>
          <cell r="B311" t="str">
            <v>德安　浩明</v>
          </cell>
          <cell r="C311" t="str">
            <v>02 010 01576</v>
          </cell>
        </row>
        <row r="312">
          <cell r="A312">
            <v>1577</v>
          </cell>
          <cell r="B312" t="str">
            <v xml:space="preserve">加藤　玄        </v>
          </cell>
          <cell r="C312" t="str">
            <v>02 010 01577</v>
          </cell>
        </row>
        <row r="313">
          <cell r="A313">
            <v>1578</v>
          </cell>
          <cell r="B313" t="str">
            <v>平石　淑子</v>
          </cell>
          <cell r="C313" t="str">
            <v>02 010 01578</v>
          </cell>
        </row>
        <row r="314">
          <cell r="A314">
            <v>1579</v>
          </cell>
          <cell r="B314" t="str">
            <v>黒子　康弘</v>
          </cell>
          <cell r="C314" t="str">
            <v>02 010 01579</v>
          </cell>
        </row>
        <row r="315">
          <cell r="A315">
            <v>1580</v>
          </cell>
          <cell r="B315" t="str">
            <v>矢野　立子</v>
          </cell>
          <cell r="C315" t="str">
            <v>02 010 01580</v>
          </cell>
        </row>
        <row r="316">
          <cell r="A316">
            <v>1582</v>
          </cell>
          <cell r="B316" t="str">
            <v xml:space="preserve">高頭　麻子      </v>
          </cell>
          <cell r="C316" t="str">
            <v>02 010 01582</v>
          </cell>
        </row>
        <row r="317">
          <cell r="A317">
            <v>1586</v>
          </cell>
          <cell r="B317" t="str">
            <v>水上　遼</v>
          </cell>
          <cell r="C317" t="str">
            <v>02 010 01586</v>
          </cell>
        </row>
        <row r="318">
          <cell r="A318">
            <v>1601</v>
          </cell>
          <cell r="B318" t="str">
            <v>平田　由紀江</v>
          </cell>
          <cell r="C318" t="str">
            <v>02 010 01601</v>
          </cell>
        </row>
        <row r="319">
          <cell r="A319">
            <v>1602</v>
          </cell>
          <cell r="B319" t="str">
            <v>大沼　義彦</v>
          </cell>
          <cell r="C319" t="str">
            <v>02 010 01602</v>
          </cell>
        </row>
        <row r="320">
          <cell r="A320">
            <v>1603</v>
          </cell>
          <cell r="B320" t="str">
            <v>池田　和弘</v>
          </cell>
          <cell r="C320" t="str">
            <v>02 010 01603</v>
          </cell>
        </row>
        <row r="321">
          <cell r="A321">
            <v>1605</v>
          </cell>
          <cell r="B321" t="str">
            <v>周　燕飛</v>
          </cell>
          <cell r="C321" t="str">
            <v>02 010 01605</v>
          </cell>
        </row>
        <row r="322">
          <cell r="A322">
            <v>1606</v>
          </cell>
          <cell r="B322" t="str">
            <v>野上　玲子</v>
          </cell>
          <cell r="C322" t="str">
            <v>02 010 01606</v>
          </cell>
        </row>
        <row r="323">
          <cell r="A323">
            <v>1607</v>
          </cell>
          <cell r="B323" t="str">
            <v>魚住　智広</v>
          </cell>
          <cell r="C323" t="str">
            <v>02 010 01607</v>
          </cell>
        </row>
        <row r="324">
          <cell r="A324">
            <v>1610</v>
          </cell>
          <cell r="B324" t="str">
            <v>野辺　陽子</v>
          </cell>
          <cell r="C324" t="str">
            <v>02 010 01610</v>
          </cell>
        </row>
        <row r="325">
          <cell r="A325">
            <v>1616</v>
          </cell>
          <cell r="B325" t="str">
            <v>上田　誠二</v>
          </cell>
          <cell r="C325" t="str">
            <v>02 010 01616</v>
          </cell>
        </row>
        <row r="326">
          <cell r="A326">
            <v>1620</v>
          </cell>
          <cell r="B326" t="str">
            <v>遠藤　知巳</v>
          </cell>
          <cell r="C326" t="str">
            <v>02 010 01620</v>
          </cell>
        </row>
        <row r="327">
          <cell r="A327">
            <v>1622</v>
          </cell>
          <cell r="B327" t="str">
            <v>尾中　文哉</v>
          </cell>
          <cell r="C327" t="str">
            <v>02 010 01622</v>
          </cell>
        </row>
        <row r="328">
          <cell r="A328">
            <v>1623</v>
          </cell>
          <cell r="B328" t="str">
            <v>伊吹　美貴子</v>
          </cell>
          <cell r="C328" t="str">
            <v>02 010 01623</v>
          </cell>
        </row>
        <row r="329">
          <cell r="A329">
            <v>1624</v>
          </cell>
          <cell r="B329" t="str">
            <v>佐々木　陸摩</v>
          </cell>
          <cell r="C329" t="str">
            <v>02 010 01624</v>
          </cell>
        </row>
        <row r="330">
          <cell r="A330">
            <v>1629</v>
          </cell>
          <cell r="B330" t="str">
            <v>渋谷　望</v>
          </cell>
          <cell r="C330" t="str">
            <v>02 010 01629</v>
          </cell>
        </row>
        <row r="331">
          <cell r="A331">
            <v>1630</v>
          </cell>
          <cell r="B331" t="str">
            <v>田中　大介</v>
          </cell>
          <cell r="C331" t="str">
            <v>02 010 01630</v>
          </cell>
        </row>
        <row r="332">
          <cell r="A332">
            <v>1633</v>
          </cell>
          <cell r="B332" t="str">
            <v>木村　絵里子</v>
          </cell>
          <cell r="C332" t="str">
            <v>02 010 01633</v>
          </cell>
        </row>
        <row r="333">
          <cell r="A333">
            <v>1637</v>
          </cell>
          <cell r="B333" t="str">
            <v>西村　一之</v>
          </cell>
          <cell r="C333" t="str">
            <v>02 010 01637</v>
          </cell>
        </row>
        <row r="334">
          <cell r="A334">
            <v>1639</v>
          </cell>
          <cell r="B334" t="str">
            <v>酒井　晃</v>
          </cell>
          <cell r="C334" t="str">
            <v>02 010 01639</v>
          </cell>
        </row>
        <row r="335">
          <cell r="A335">
            <v>1651</v>
          </cell>
          <cell r="B335" t="str">
            <v>岩永　理恵</v>
          </cell>
          <cell r="C335" t="str">
            <v>02 010 01651</v>
          </cell>
        </row>
        <row r="336">
          <cell r="A336">
            <v>1652</v>
          </cell>
          <cell r="B336" t="str">
            <v>赤澤　輝和</v>
          </cell>
          <cell r="C336" t="str">
            <v>02 010 01652</v>
          </cell>
        </row>
        <row r="337">
          <cell r="A337">
            <v>1653</v>
          </cell>
          <cell r="B337" t="str">
            <v>大部　令絵</v>
          </cell>
          <cell r="C337" t="str">
            <v>02 010 01653</v>
          </cell>
        </row>
        <row r="338">
          <cell r="A338">
            <v>1654</v>
          </cell>
          <cell r="B338" t="str">
            <v>遠藤　康裕</v>
          </cell>
          <cell r="C338" t="str">
            <v>02 010 01654</v>
          </cell>
        </row>
        <row r="339">
          <cell r="A339">
            <v>1655</v>
          </cell>
          <cell r="B339" t="str">
            <v>ヤン,　マニュエル</v>
          </cell>
          <cell r="C339" t="str">
            <v>02 010 01655</v>
          </cell>
        </row>
        <row r="340">
          <cell r="A340">
            <v>1656</v>
          </cell>
          <cell r="B340" t="str">
            <v>田中　恵美子</v>
          </cell>
          <cell r="C340" t="str">
            <v>02 010 01656</v>
          </cell>
        </row>
        <row r="341">
          <cell r="A341">
            <v>1657</v>
          </cell>
          <cell r="B341" t="str">
            <v>引土　絵未</v>
          </cell>
          <cell r="C341" t="str">
            <v>02 010 01657</v>
          </cell>
        </row>
        <row r="342">
          <cell r="A342">
            <v>1658</v>
          </cell>
          <cell r="B342" t="str">
            <v>陶　嘉禕</v>
          </cell>
          <cell r="C342" t="str">
            <v>02 010 01658</v>
          </cell>
        </row>
        <row r="343">
          <cell r="A343">
            <v>1659</v>
          </cell>
          <cell r="B343" t="str">
            <v>中尾　友紀</v>
          </cell>
          <cell r="C343" t="str">
            <v>02 010 01659</v>
          </cell>
        </row>
        <row r="344">
          <cell r="A344">
            <v>1660</v>
          </cell>
          <cell r="B344" t="str">
            <v>森　恭子</v>
          </cell>
          <cell r="C344" t="str">
            <v>02 010 01660</v>
          </cell>
        </row>
        <row r="345">
          <cell r="A345">
            <v>1661</v>
          </cell>
          <cell r="B345" t="str">
            <v>松本　望</v>
          </cell>
          <cell r="C345" t="str">
            <v>02 010 01661</v>
          </cell>
        </row>
        <row r="346">
          <cell r="A346">
            <v>1662</v>
          </cell>
          <cell r="B346" t="str">
            <v>張　珉榮</v>
          </cell>
          <cell r="C346" t="str">
            <v>02 010 01662</v>
          </cell>
        </row>
        <row r="347">
          <cell r="A347">
            <v>1667</v>
          </cell>
          <cell r="B347" t="str">
            <v>小山　聡子</v>
          </cell>
          <cell r="C347" t="str">
            <v>02 010 01667</v>
          </cell>
        </row>
        <row r="348">
          <cell r="A348">
            <v>1673</v>
          </cell>
          <cell r="B348" t="str">
            <v>増田　幸弘</v>
          </cell>
          <cell r="C348" t="str">
            <v>02 010 01673</v>
          </cell>
        </row>
        <row r="349">
          <cell r="A349">
            <v>1674</v>
          </cell>
          <cell r="B349" t="str">
            <v>岩田　千亜紀</v>
          </cell>
          <cell r="C349" t="str">
            <v>02 010 01674</v>
          </cell>
        </row>
        <row r="350">
          <cell r="A350">
            <v>1676</v>
          </cell>
          <cell r="B350" t="str">
            <v>久田　則夫</v>
          </cell>
          <cell r="C350" t="str">
            <v>02 010 01676</v>
          </cell>
        </row>
        <row r="351">
          <cell r="A351">
            <v>1678</v>
          </cell>
          <cell r="B351" t="str">
            <v>永井　暁子</v>
          </cell>
          <cell r="C351" t="str">
            <v>02 010 01678</v>
          </cell>
        </row>
        <row r="352">
          <cell r="A352">
            <v>1679</v>
          </cell>
          <cell r="B352" t="str">
            <v>林　浩康</v>
          </cell>
          <cell r="C352" t="str">
            <v>02 010 01679</v>
          </cell>
        </row>
        <row r="353">
          <cell r="A353">
            <v>1680</v>
          </cell>
          <cell r="B353" t="str">
            <v>沈　潔</v>
          </cell>
          <cell r="C353" t="str">
            <v>02 010 01680</v>
          </cell>
        </row>
        <row r="354">
          <cell r="A354">
            <v>1686</v>
          </cell>
          <cell r="B354" t="str">
            <v>黒岩　亮子</v>
          </cell>
          <cell r="C354" t="str">
            <v>02 010 01686</v>
          </cell>
        </row>
        <row r="355">
          <cell r="A355">
            <v>1701</v>
          </cell>
          <cell r="B355" t="str">
            <v>髙橋　亜希子</v>
          </cell>
          <cell r="C355" t="str">
            <v>02 010 01701</v>
          </cell>
        </row>
        <row r="356">
          <cell r="A356">
            <v>1702</v>
          </cell>
          <cell r="B356" t="str">
            <v>湯浅　泰美</v>
          </cell>
          <cell r="C356" t="str">
            <v>02 010 01702</v>
          </cell>
        </row>
        <row r="357">
          <cell r="A357">
            <v>1703</v>
          </cell>
          <cell r="B357" t="str">
            <v>松尾　廣文</v>
          </cell>
          <cell r="C357" t="str">
            <v>02 010 01703</v>
          </cell>
        </row>
        <row r="358">
          <cell r="A358">
            <v>1704</v>
          </cell>
          <cell r="B358" t="str">
            <v>井口　武俊</v>
          </cell>
          <cell r="C358" t="str">
            <v>02 010 01704</v>
          </cell>
        </row>
        <row r="359">
          <cell r="A359">
            <v>1705</v>
          </cell>
          <cell r="B359" t="str">
            <v>日上　奈央子</v>
          </cell>
          <cell r="C359" t="str">
            <v>02 010 01705</v>
          </cell>
        </row>
        <row r="360">
          <cell r="A360">
            <v>1707</v>
          </cell>
          <cell r="B360" t="str">
            <v>今井　康雄</v>
          </cell>
          <cell r="C360" t="str">
            <v>02 010 01707</v>
          </cell>
        </row>
        <row r="361">
          <cell r="A361">
            <v>1708</v>
          </cell>
          <cell r="B361" t="str">
            <v>藤田　武志</v>
          </cell>
          <cell r="C361" t="str">
            <v>02 010 01708</v>
          </cell>
        </row>
        <row r="362">
          <cell r="A362">
            <v>1709</v>
          </cell>
          <cell r="B362" t="str">
            <v>瀬尾　美紀子</v>
          </cell>
          <cell r="C362" t="str">
            <v>02 010 01709</v>
          </cell>
        </row>
        <row r="363">
          <cell r="A363">
            <v>1710</v>
          </cell>
          <cell r="B363" t="str">
            <v>山下　絢</v>
          </cell>
          <cell r="C363" t="str">
            <v>02 010 01710</v>
          </cell>
        </row>
        <row r="364">
          <cell r="A364">
            <v>1711</v>
          </cell>
          <cell r="B364" t="str">
            <v>清水　睦美</v>
          </cell>
          <cell r="C364" t="str">
            <v>02 010 01711</v>
          </cell>
        </row>
        <row r="365">
          <cell r="A365">
            <v>1716</v>
          </cell>
          <cell r="B365" t="str">
            <v>榎本　聡</v>
          </cell>
          <cell r="C365" t="str">
            <v>02 010 01716</v>
          </cell>
        </row>
        <row r="366">
          <cell r="A366">
            <v>1717</v>
          </cell>
          <cell r="B366" t="str">
            <v>井上　信子</v>
          </cell>
          <cell r="C366" t="str">
            <v>02 010 01717</v>
          </cell>
        </row>
        <row r="367">
          <cell r="A367">
            <v>1721</v>
          </cell>
          <cell r="B367" t="str">
            <v>田中　雅文</v>
          </cell>
          <cell r="C367" t="str">
            <v>02 010 01721</v>
          </cell>
        </row>
        <row r="368">
          <cell r="A368">
            <v>1725</v>
          </cell>
          <cell r="B368" t="str">
            <v>田部　俊充</v>
          </cell>
          <cell r="C368" t="str">
            <v>02 010 01725</v>
          </cell>
        </row>
        <row r="369">
          <cell r="A369">
            <v>1727</v>
          </cell>
          <cell r="B369" t="str">
            <v>丸林　実千代</v>
          </cell>
          <cell r="C369" t="str">
            <v>02 010 01727</v>
          </cell>
        </row>
        <row r="370">
          <cell r="A370">
            <v>1728</v>
          </cell>
          <cell r="B370" t="str">
            <v>土上　智子</v>
          </cell>
          <cell r="C370" t="str">
            <v>02 010 01728</v>
          </cell>
        </row>
        <row r="371">
          <cell r="A371">
            <v>1729</v>
          </cell>
          <cell r="B371" t="str">
            <v>荻野　亮吾</v>
          </cell>
          <cell r="C371" t="str">
            <v>02 010 01729</v>
          </cell>
        </row>
        <row r="372">
          <cell r="A372">
            <v>1730</v>
          </cell>
          <cell r="B372" t="str">
            <v>桑嶋　晋平</v>
          </cell>
          <cell r="C372" t="str">
            <v>02 010 01730</v>
          </cell>
        </row>
        <row r="373">
          <cell r="A373">
            <v>1731</v>
          </cell>
          <cell r="B373" t="str">
            <v>佐藤　宗大</v>
          </cell>
          <cell r="C373" t="str">
            <v>02 010 01731</v>
          </cell>
        </row>
        <row r="374">
          <cell r="A374">
            <v>1732</v>
          </cell>
          <cell r="B374" t="str">
            <v>砂田　大樹</v>
          </cell>
          <cell r="C374" t="str">
            <v>02 010 01732</v>
          </cell>
        </row>
        <row r="375">
          <cell r="A375">
            <v>1733</v>
          </cell>
          <cell r="B375" t="str">
            <v>久保寺　浩</v>
          </cell>
          <cell r="C375" t="str">
            <v>02 010 01733</v>
          </cell>
        </row>
        <row r="376">
          <cell r="A376">
            <v>1734</v>
          </cell>
          <cell r="B376" t="str">
            <v>齋藤　慶子</v>
          </cell>
          <cell r="C376" t="str">
            <v>02 010 01734</v>
          </cell>
        </row>
        <row r="377">
          <cell r="A377">
            <v>1737</v>
          </cell>
          <cell r="B377" t="str">
            <v>野田　不二夫</v>
          </cell>
          <cell r="C377" t="str">
            <v>02 010 01737</v>
          </cell>
        </row>
        <row r="378">
          <cell r="A378">
            <v>1738</v>
          </cell>
          <cell r="B378" t="str">
            <v>五十嵐　敏文</v>
          </cell>
          <cell r="C378" t="str">
            <v>02 010 01738</v>
          </cell>
        </row>
        <row r="379">
          <cell r="A379">
            <v>1739</v>
          </cell>
          <cell r="B379" t="str">
            <v>大谷　洋貴</v>
          </cell>
          <cell r="C379" t="str">
            <v>02 010 01739</v>
          </cell>
        </row>
        <row r="380">
          <cell r="A380">
            <v>1740</v>
          </cell>
          <cell r="B380" t="str">
            <v>伍　翔南</v>
          </cell>
          <cell r="C380" t="str">
            <v>02 010 01740</v>
          </cell>
        </row>
        <row r="381">
          <cell r="A381">
            <v>1750</v>
          </cell>
          <cell r="B381" t="str">
            <v>岩崎　純衣</v>
          </cell>
          <cell r="C381" t="str">
            <v>02 010 01750</v>
          </cell>
        </row>
        <row r="382">
          <cell r="A382">
            <v>1752</v>
          </cell>
          <cell r="B382" t="str">
            <v>川﨑　直樹</v>
          </cell>
          <cell r="C382" t="str">
            <v>02 010 01752</v>
          </cell>
        </row>
        <row r="383">
          <cell r="A383">
            <v>1753</v>
          </cell>
          <cell r="B383" t="str">
            <v>堀江　桂吾</v>
          </cell>
          <cell r="C383" t="str">
            <v>02 010 01753</v>
          </cell>
        </row>
        <row r="384">
          <cell r="A384">
            <v>1754</v>
          </cell>
          <cell r="B384" t="str">
            <v>福島　円</v>
          </cell>
          <cell r="C384" t="str">
            <v>02 010 01754</v>
          </cell>
        </row>
        <row r="385">
          <cell r="A385">
            <v>1755</v>
          </cell>
          <cell r="B385" t="str">
            <v>麦谷　綾子</v>
          </cell>
          <cell r="C385" t="str">
            <v>02 010 01755</v>
          </cell>
        </row>
        <row r="386">
          <cell r="A386">
            <v>1756</v>
          </cell>
          <cell r="B386" t="str">
            <v>小宮山　春美</v>
          </cell>
          <cell r="C386" t="str">
            <v>02 010 01756</v>
          </cell>
        </row>
        <row r="387">
          <cell r="A387">
            <v>1758</v>
          </cell>
          <cell r="B387" t="str">
            <v>竹内　龍人</v>
          </cell>
          <cell r="C387" t="str">
            <v>02 010 01758</v>
          </cell>
        </row>
        <row r="388">
          <cell r="A388">
            <v>1759</v>
          </cell>
          <cell r="B388" t="str">
            <v>石井　辰典</v>
          </cell>
          <cell r="C388" t="str">
            <v>02 010 01759</v>
          </cell>
        </row>
        <row r="389">
          <cell r="A389">
            <v>1760</v>
          </cell>
          <cell r="B389" t="str">
            <v>上田　彩子</v>
          </cell>
          <cell r="C389" t="str">
            <v>02 010 01760</v>
          </cell>
        </row>
        <row r="390">
          <cell r="A390">
            <v>1761</v>
          </cell>
          <cell r="B390" t="str">
            <v>小川　洋子</v>
          </cell>
          <cell r="C390" t="str">
            <v>02 010 01761</v>
          </cell>
        </row>
        <row r="391">
          <cell r="A391">
            <v>1770</v>
          </cell>
          <cell r="B391" t="str">
            <v>青木　みのり</v>
          </cell>
          <cell r="C391" t="str">
            <v>02 010 01770</v>
          </cell>
        </row>
        <row r="392">
          <cell r="A392">
            <v>1771</v>
          </cell>
          <cell r="B392" t="str">
            <v>伊村　知子</v>
          </cell>
          <cell r="C392" t="str">
            <v>02 010 01771</v>
          </cell>
        </row>
        <row r="393">
          <cell r="A393">
            <v>1772</v>
          </cell>
          <cell r="B393" t="str">
            <v>藤崎　和香</v>
          </cell>
          <cell r="C393" t="str">
            <v>02 010 01772</v>
          </cell>
        </row>
        <row r="394">
          <cell r="A394">
            <v>1773</v>
          </cell>
          <cell r="B394" t="str">
            <v>佐藤　夏月</v>
          </cell>
          <cell r="C394" t="str">
            <v>02 010 01773</v>
          </cell>
        </row>
        <row r="395">
          <cell r="A395">
            <v>1774</v>
          </cell>
          <cell r="B395" t="str">
            <v>中神　明子</v>
          </cell>
          <cell r="C395" t="str">
            <v>02 010 01774</v>
          </cell>
        </row>
        <row r="396">
          <cell r="A396">
            <v>1776</v>
          </cell>
          <cell r="B396" t="str">
            <v>塩崎　尚美</v>
          </cell>
          <cell r="C396" t="str">
            <v>02 010 01776</v>
          </cell>
        </row>
        <row r="397">
          <cell r="A397">
            <v>1777</v>
          </cell>
          <cell r="B397" t="str">
            <v>金沢　創</v>
          </cell>
          <cell r="C397" t="str">
            <v>02 010 01777</v>
          </cell>
        </row>
        <row r="398">
          <cell r="A398">
            <v>1800</v>
          </cell>
          <cell r="B398" t="str">
            <v>ノルドストロム　カール　ヨハン</v>
          </cell>
          <cell r="C398" t="str">
            <v>02 010 01800</v>
          </cell>
        </row>
        <row r="399">
          <cell r="A399">
            <v>1801</v>
          </cell>
          <cell r="B399" t="str">
            <v>福田　恭子</v>
          </cell>
          <cell r="C399" t="str">
            <v>02 010 01801</v>
          </cell>
        </row>
        <row r="400">
          <cell r="A400">
            <v>1802</v>
          </cell>
          <cell r="B400" t="str">
            <v>川崎　公平</v>
          </cell>
          <cell r="C400" t="str">
            <v>02 010 01802</v>
          </cell>
        </row>
        <row r="401">
          <cell r="A401">
            <v>1803</v>
          </cell>
          <cell r="B401" t="str">
            <v>波瀬山　祥子</v>
          </cell>
          <cell r="C401" t="str">
            <v>02 010 01803</v>
          </cell>
        </row>
        <row r="402">
          <cell r="A402">
            <v>1804</v>
          </cell>
          <cell r="B402" t="str">
            <v>アディソン,ニール・マシュー</v>
          </cell>
          <cell r="C402" t="str">
            <v>02 010 01804</v>
          </cell>
        </row>
        <row r="403">
          <cell r="A403">
            <v>1805</v>
          </cell>
          <cell r="B403" t="str">
            <v>佐々木　雄大</v>
          </cell>
          <cell r="C403" t="str">
            <v>02 010 01805</v>
          </cell>
        </row>
        <row r="404">
          <cell r="A404">
            <v>1806</v>
          </cell>
          <cell r="B404" t="str">
            <v>河本　真理</v>
          </cell>
          <cell r="C404" t="str">
            <v>02 010 01806</v>
          </cell>
        </row>
        <row r="405">
          <cell r="A405">
            <v>1807</v>
          </cell>
          <cell r="B405" t="str">
            <v>深田　麻里亜</v>
          </cell>
          <cell r="C405" t="str">
            <v>02 010 01807</v>
          </cell>
        </row>
        <row r="406">
          <cell r="A406">
            <v>1808</v>
          </cell>
          <cell r="B406" t="str">
            <v>木村　覚</v>
          </cell>
          <cell r="C406" t="str">
            <v>02 010 01808</v>
          </cell>
        </row>
        <row r="407">
          <cell r="A407">
            <v>1810</v>
          </cell>
          <cell r="B407" t="str">
            <v>田中　有美</v>
          </cell>
          <cell r="C407" t="str">
            <v>02 010 01810</v>
          </cell>
        </row>
        <row r="408">
          <cell r="A408">
            <v>1811</v>
          </cell>
          <cell r="B408" t="str">
            <v>伊藤　由希子</v>
          </cell>
          <cell r="C408" t="str">
            <v>02 010 01811</v>
          </cell>
        </row>
        <row r="409">
          <cell r="A409">
            <v>1812</v>
          </cell>
          <cell r="B409" t="str">
            <v>中西　裕二</v>
          </cell>
          <cell r="C409" t="str">
            <v>02 010 01812</v>
          </cell>
        </row>
        <row r="410">
          <cell r="A410">
            <v>1813</v>
          </cell>
          <cell r="B410" t="str">
            <v>中村　玲</v>
          </cell>
          <cell r="C410" t="str">
            <v>02 010 01813</v>
          </cell>
        </row>
        <row r="411">
          <cell r="A411">
            <v>1817</v>
          </cell>
          <cell r="B411" t="str">
            <v>朴　倍暎</v>
          </cell>
          <cell r="C411" t="str">
            <v>02 010 01817</v>
          </cell>
        </row>
        <row r="412">
          <cell r="A412">
            <v>1822</v>
          </cell>
          <cell r="B412" t="str">
            <v>奥波　一秀</v>
          </cell>
          <cell r="C412" t="str">
            <v>02 010 01822</v>
          </cell>
        </row>
        <row r="413">
          <cell r="A413">
            <v>1823</v>
          </cell>
          <cell r="B413" t="str">
            <v>坂井　妙子</v>
          </cell>
          <cell r="C413" t="str">
            <v>02 010 01823</v>
          </cell>
        </row>
        <row r="414">
          <cell r="A414">
            <v>1828</v>
          </cell>
          <cell r="B414" t="str">
            <v>三田　明弘</v>
          </cell>
          <cell r="C414" t="str">
            <v>02 010 01828</v>
          </cell>
        </row>
        <row r="415">
          <cell r="A415">
            <v>1829</v>
          </cell>
          <cell r="B415" t="str">
            <v>杉山　直子</v>
          </cell>
          <cell r="C415" t="str">
            <v>02 010 01829</v>
          </cell>
        </row>
        <row r="416">
          <cell r="A416">
            <v>1831</v>
          </cell>
          <cell r="B416" t="str">
            <v>高井　奈緒</v>
          </cell>
          <cell r="C416" t="str">
            <v>02 010 01831</v>
          </cell>
        </row>
        <row r="417">
          <cell r="A417">
            <v>1833</v>
          </cell>
          <cell r="B417" t="str">
            <v>水野　僚子</v>
          </cell>
          <cell r="C417" t="str">
            <v>02 010 01833</v>
          </cell>
        </row>
        <row r="418">
          <cell r="A418">
            <v>1835</v>
          </cell>
          <cell r="B418" t="str">
            <v>永井　裕子</v>
          </cell>
          <cell r="C418" t="str">
            <v>02 010 01835</v>
          </cell>
        </row>
        <row r="419">
          <cell r="A419">
            <v>1941</v>
          </cell>
          <cell r="B419" t="str">
            <v>研究課題（４１）</v>
          </cell>
          <cell r="C419" t="str">
            <v>02 010 01941</v>
          </cell>
        </row>
        <row r="420">
          <cell r="A420">
            <v>1942</v>
          </cell>
          <cell r="B420" t="str">
            <v>研究課題（４２）</v>
          </cell>
          <cell r="C420" t="str">
            <v>02 010 01942</v>
          </cell>
        </row>
        <row r="421">
          <cell r="A421">
            <v>1943</v>
          </cell>
          <cell r="B421" t="str">
            <v>研究課題（４３）</v>
          </cell>
          <cell r="C421" t="str">
            <v>02 010 01943</v>
          </cell>
        </row>
        <row r="422">
          <cell r="A422">
            <v>1944</v>
          </cell>
          <cell r="B422" t="str">
            <v>研究課題（４４）</v>
          </cell>
          <cell r="C422" t="str">
            <v>02 010 01944</v>
          </cell>
        </row>
        <row r="423">
          <cell r="A423">
            <v>1945</v>
          </cell>
          <cell r="B423" t="str">
            <v>研究課題（４５）</v>
          </cell>
          <cell r="C423" t="str">
            <v>02 010 01945</v>
          </cell>
        </row>
        <row r="424">
          <cell r="A424">
            <v>1946</v>
          </cell>
          <cell r="B424" t="str">
            <v>研究課題（４６）</v>
          </cell>
          <cell r="C424" t="str">
            <v>02 010 01946</v>
          </cell>
        </row>
        <row r="425">
          <cell r="A425">
            <v>1947</v>
          </cell>
          <cell r="B425" t="str">
            <v>研究課題（４７）</v>
          </cell>
          <cell r="C425" t="str">
            <v>02 010 01947</v>
          </cell>
        </row>
        <row r="426">
          <cell r="A426">
            <v>7600</v>
          </cell>
          <cell r="B426" t="str">
            <v>研究課題Ａ</v>
          </cell>
          <cell r="C426" t="str">
            <v>02 010 07600</v>
          </cell>
        </row>
        <row r="427">
          <cell r="A427">
            <v>7605</v>
          </cell>
          <cell r="B427" t="str">
            <v>研究課題Ｂ</v>
          </cell>
          <cell r="C427" t="str">
            <v>02 010 07605</v>
          </cell>
        </row>
        <row r="428">
          <cell r="A428">
            <v>7610</v>
          </cell>
          <cell r="B428" t="str">
            <v>研究課題Ｃ</v>
          </cell>
          <cell r="C428" t="str">
            <v>02 010 07610</v>
          </cell>
        </row>
        <row r="429">
          <cell r="A429">
            <v>7615</v>
          </cell>
          <cell r="B429" t="str">
            <v>研究課題Ｄ</v>
          </cell>
          <cell r="C429" t="str">
            <v>02 010 07615</v>
          </cell>
        </row>
        <row r="430">
          <cell r="A430">
            <v>7620</v>
          </cell>
          <cell r="B430" t="str">
            <v>研究課題Ｅ</v>
          </cell>
          <cell r="C430" t="str">
            <v>02 010 07620</v>
          </cell>
        </row>
        <row r="431">
          <cell r="A431">
            <v>7625</v>
          </cell>
          <cell r="B431" t="str">
            <v>研究課題Ｆ</v>
          </cell>
          <cell r="C431" t="str">
            <v>02 010 07625</v>
          </cell>
        </row>
        <row r="432">
          <cell r="A432">
            <v>7630</v>
          </cell>
          <cell r="B432" t="str">
            <v>研究課題Ｇ</v>
          </cell>
          <cell r="C432" t="str">
            <v>02 010 07630</v>
          </cell>
        </row>
        <row r="433">
          <cell r="A433">
            <v>7635</v>
          </cell>
          <cell r="B433" t="str">
            <v>研究課題Ｈ</v>
          </cell>
          <cell r="C433" t="str">
            <v>02 010 07635</v>
          </cell>
        </row>
        <row r="434">
          <cell r="A434">
            <v>7640</v>
          </cell>
          <cell r="B434" t="str">
            <v>研究課題Ｉ</v>
          </cell>
          <cell r="C434" t="str">
            <v>02 010 07640</v>
          </cell>
        </row>
        <row r="435">
          <cell r="A435">
            <v>1040</v>
          </cell>
          <cell r="B435" t="str">
            <v>阿部　淳子</v>
          </cell>
          <cell r="C435" t="str">
            <v>02 019 01040</v>
          </cell>
        </row>
        <row r="436">
          <cell r="A436">
            <v>1059</v>
          </cell>
          <cell r="B436" t="str">
            <v>酒見　裕香</v>
          </cell>
          <cell r="C436" t="str">
            <v>02 019 01059</v>
          </cell>
        </row>
        <row r="437">
          <cell r="A437">
            <v>1060</v>
          </cell>
          <cell r="B437" t="str">
            <v>山口　まな美</v>
          </cell>
          <cell r="C437" t="str">
            <v>02 019 01060</v>
          </cell>
        </row>
        <row r="438">
          <cell r="A438">
            <v>1062</v>
          </cell>
          <cell r="B438" t="str">
            <v>小﨑　智恵</v>
          </cell>
          <cell r="C438" t="str">
            <v>02 019 01062</v>
          </cell>
        </row>
        <row r="439">
          <cell r="A439">
            <v>1063</v>
          </cell>
          <cell r="B439" t="str">
            <v>佐藤　美穂</v>
          </cell>
          <cell r="C439" t="str">
            <v>02 019 01063</v>
          </cell>
        </row>
        <row r="440">
          <cell r="A440">
            <v>1072</v>
          </cell>
          <cell r="B440" t="str">
            <v>安里　春菜</v>
          </cell>
          <cell r="C440" t="str">
            <v>02 019 01072</v>
          </cell>
        </row>
        <row r="441">
          <cell r="A441">
            <v>1077</v>
          </cell>
          <cell r="B441" t="str">
            <v>田中　愛美</v>
          </cell>
          <cell r="C441" t="str">
            <v>02 019 01077</v>
          </cell>
        </row>
        <row r="442">
          <cell r="A442">
            <v>1094</v>
          </cell>
          <cell r="B442" t="str">
            <v>水野　智春</v>
          </cell>
          <cell r="C442" t="str">
            <v>02 019 01094</v>
          </cell>
        </row>
        <row r="443">
          <cell r="A443">
            <v>1122</v>
          </cell>
          <cell r="B443" t="str">
            <v>泉名　ゆかり</v>
          </cell>
          <cell r="C443" t="str">
            <v>02 019 01122</v>
          </cell>
        </row>
        <row r="444">
          <cell r="A444">
            <v>1123</v>
          </cell>
          <cell r="B444" t="str">
            <v>桑久保　恵</v>
          </cell>
          <cell r="C444" t="str">
            <v>02 019 01123</v>
          </cell>
        </row>
        <row r="445">
          <cell r="A445">
            <v>1125</v>
          </cell>
          <cell r="B445" t="str">
            <v>須沢　栞</v>
          </cell>
          <cell r="C445" t="str">
            <v>02 019 01125</v>
          </cell>
        </row>
        <row r="446">
          <cell r="A446">
            <v>1126</v>
          </cell>
          <cell r="B446" t="str">
            <v>松村　聡美</v>
          </cell>
          <cell r="C446" t="str">
            <v>02 019 01126</v>
          </cell>
        </row>
        <row r="447">
          <cell r="A447">
            <v>1168</v>
          </cell>
          <cell r="B447" t="str">
            <v>鯨岡　詩織</v>
          </cell>
          <cell r="C447" t="str">
            <v>02 019 01168</v>
          </cell>
        </row>
        <row r="448">
          <cell r="A448">
            <v>1170</v>
          </cell>
          <cell r="B448" t="str">
            <v>野村　久美子</v>
          </cell>
          <cell r="C448" t="str">
            <v>02 019 01170</v>
          </cell>
        </row>
        <row r="449">
          <cell r="A449">
            <v>1186</v>
          </cell>
          <cell r="B449" t="str">
            <v>水沼　千枝</v>
          </cell>
          <cell r="C449" t="str">
            <v>02 019 01186</v>
          </cell>
        </row>
        <row r="450">
          <cell r="A450">
            <v>1187</v>
          </cell>
          <cell r="B450" t="str">
            <v>竹崎　泰子</v>
          </cell>
          <cell r="C450" t="str">
            <v>02 019 01187</v>
          </cell>
        </row>
        <row r="451">
          <cell r="A451">
            <v>1188</v>
          </cell>
          <cell r="B451" t="str">
            <v>美谷　千鶴</v>
          </cell>
          <cell r="C451" t="str">
            <v>02 019 01188</v>
          </cell>
        </row>
        <row r="452">
          <cell r="A452">
            <v>1205</v>
          </cell>
          <cell r="B452" t="str">
            <v>新井　ますみ</v>
          </cell>
          <cell r="C452" t="str">
            <v>02 019 01205</v>
          </cell>
        </row>
        <row r="453">
          <cell r="A453">
            <v>1239</v>
          </cell>
          <cell r="B453" t="str">
            <v>西田　玲子</v>
          </cell>
          <cell r="C453" t="str">
            <v>02 019 01239</v>
          </cell>
        </row>
        <row r="454">
          <cell r="A454">
            <v>1242</v>
          </cell>
          <cell r="B454" t="str">
            <v>加々見　薫</v>
          </cell>
          <cell r="C454" t="str">
            <v>02 019 01242</v>
          </cell>
        </row>
        <row r="455">
          <cell r="A455">
            <v>1244</v>
          </cell>
          <cell r="B455" t="str">
            <v>正宗　綾子</v>
          </cell>
          <cell r="C455" t="str">
            <v>02 019 01244</v>
          </cell>
        </row>
        <row r="456">
          <cell r="A456">
            <v>1245</v>
          </cell>
          <cell r="B456" t="str">
            <v>藤山　智子</v>
          </cell>
          <cell r="C456" t="str">
            <v>02 019 01245</v>
          </cell>
        </row>
        <row r="457">
          <cell r="A457">
            <v>1342</v>
          </cell>
          <cell r="B457" t="str">
            <v>堀澤　里菜</v>
          </cell>
          <cell r="C457" t="str">
            <v>02 019 01342</v>
          </cell>
        </row>
        <row r="458">
          <cell r="A458">
            <v>1345</v>
          </cell>
          <cell r="B458" t="str">
            <v>山田　陽子</v>
          </cell>
          <cell r="C458" t="str">
            <v>02 019 01345</v>
          </cell>
        </row>
        <row r="459">
          <cell r="A459">
            <v>1346</v>
          </cell>
          <cell r="B459" t="str">
            <v>今泉　幸子</v>
          </cell>
          <cell r="C459" t="str">
            <v>02 019 01346</v>
          </cell>
        </row>
        <row r="460">
          <cell r="A460">
            <v>1350</v>
          </cell>
          <cell r="B460" t="str">
            <v>山北　奈美</v>
          </cell>
          <cell r="C460" t="str">
            <v>02 019 01350</v>
          </cell>
        </row>
        <row r="461">
          <cell r="A461">
            <v>1353</v>
          </cell>
          <cell r="B461" t="str">
            <v>髙木　智子</v>
          </cell>
          <cell r="C461" t="str">
            <v>02 019 01353</v>
          </cell>
        </row>
        <row r="462">
          <cell r="A462">
            <v>1405</v>
          </cell>
          <cell r="B462" t="str">
            <v>海老原　美緒</v>
          </cell>
          <cell r="C462" t="str">
            <v>02 019 01405</v>
          </cell>
        </row>
        <row r="463">
          <cell r="A463">
            <v>1417</v>
          </cell>
          <cell r="B463" t="str">
            <v>門井　伶奈</v>
          </cell>
          <cell r="C463" t="str">
            <v>02 019 01417</v>
          </cell>
        </row>
        <row r="464">
          <cell r="A464">
            <v>1436</v>
          </cell>
          <cell r="B464" t="str">
            <v>井田　菜月</v>
          </cell>
          <cell r="C464" t="str">
            <v>02 019 01436</v>
          </cell>
        </row>
        <row r="465">
          <cell r="A465">
            <v>1539</v>
          </cell>
          <cell r="B465" t="str">
            <v>佐々木　周子</v>
          </cell>
          <cell r="C465" t="str">
            <v>02 019 01539</v>
          </cell>
        </row>
        <row r="466">
          <cell r="A466">
            <v>1542</v>
          </cell>
          <cell r="B466" t="str">
            <v>谷渕　和泉</v>
          </cell>
          <cell r="C466" t="str">
            <v>02 019 01542</v>
          </cell>
        </row>
        <row r="467">
          <cell r="A467">
            <v>1543</v>
          </cell>
          <cell r="B467" t="str">
            <v>鈴木　恵</v>
          </cell>
          <cell r="C467" t="str">
            <v>02 019 01543</v>
          </cell>
        </row>
        <row r="468">
          <cell r="A468">
            <v>1585</v>
          </cell>
          <cell r="B468" t="str">
            <v>川下　修平</v>
          </cell>
          <cell r="C468" t="str">
            <v>02 019 01585</v>
          </cell>
        </row>
        <row r="469">
          <cell r="A469">
            <v>1832</v>
          </cell>
          <cell r="B469" t="str">
            <v>淵江　律子</v>
          </cell>
          <cell r="C469" t="str">
            <v>02 019 01832</v>
          </cell>
        </row>
        <row r="470">
          <cell r="A470">
            <v>2001</v>
          </cell>
          <cell r="B470" t="str">
            <v xml:space="preserve">児童学専攻      </v>
          </cell>
          <cell r="C470" t="str">
            <v>02 020 02001</v>
          </cell>
        </row>
        <row r="471">
          <cell r="A471">
            <v>2003</v>
          </cell>
          <cell r="B471" t="str">
            <v xml:space="preserve">食物栄養学専攻  </v>
          </cell>
          <cell r="C471" t="str">
            <v>02 020 02003</v>
          </cell>
        </row>
        <row r="472">
          <cell r="A472">
            <v>2005</v>
          </cell>
          <cell r="B472" t="str">
            <v>建築デザイン専攻</v>
          </cell>
          <cell r="C472" t="str">
            <v>02 020 02005</v>
          </cell>
        </row>
        <row r="473">
          <cell r="A473">
            <v>2007</v>
          </cell>
          <cell r="B473" t="str">
            <v xml:space="preserve">被服学専攻      </v>
          </cell>
          <cell r="C473" t="str">
            <v>02 020 02007</v>
          </cell>
        </row>
        <row r="474">
          <cell r="A474">
            <v>2009</v>
          </cell>
          <cell r="B474" t="str">
            <v xml:space="preserve">生活経済専攻    </v>
          </cell>
          <cell r="C474" t="str">
            <v>02 020 02009</v>
          </cell>
        </row>
        <row r="475">
          <cell r="A475">
            <v>2011</v>
          </cell>
          <cell r="B475" t="str">
            <v>日本語日本文学専攻</v>
          </cell>
          <cell r="C475" t="str">
            <v>02 020 02011</v>
          </cell>
        </row>
        <row r="476">
          <cell r="A476">
            <v>2013</v>
          </cell>
          <cell r="B476" t="str">
            <v xml:space="preserve">英文学専攻      </v>
          </cell>
          <cell r="C476" t="str">
            <v>02 020 02013</v>
          </cell>
        </row>
        <row r="477">
          <cell r="A477">
            <v>2015</v>
          </cell>
          <cell r="B477" t="str">
            <v>歴史文化学専攻</v>
          </cell>
          <cell r="C477" t="str">
            <v>02 020 02015</v>
          </cell>
        </row>
        <row r="478">
          <cell r="A478">
            <v>2017</v>
          </cell>
          <cell r="B478" t="str">
            <v xml:space="preserve">人間発達学専攻  </v>
          </cell>
          <cell r="C478" t="str">
            <v>02 020 02017</v>
          </cell>
        </row>
        <row r="479">
          <cell r="A479">
            <v>2019</v>
          </cell>
          <cell r="B479" t="str">
            <v xml:space="preserve">生活環境学専攻  </v>
          </cell>
          <cell r="C479" t="str">
            <v>02 020 02019</v>
          </cell>
        </row>
        <row r="480">
          <cell r="A480">
            <v>2020</v>
          </cell>
          <cell r="B480" t="str">
            <v>構造科学（数学）</v>
          </cell>
          <cell r="C480" t="str">
            <v>02 020 02020</v>
          </cell>
        </row>
        <row r="481">
          <cell r="A481">
            <v>2021</v>
          </cell>
          <cell r="B481" t="str">
            <v>構造科学（物理）</v>
          </cell>
          <cell r="C481" t="str">
            <v>02 020 02021</v>
          </cell>
        </row>
        <row r="482">
          <cell r="A482">
            <v>2023</v>
          </cell>
          <cell r="B482" t="str">
            <v>物質生物機能科学</v>
          </cell>
          <cell r="C482" t="str">
            <v>02 020 02023</v>
          </cell>
        </row>
        <row r="483">
          <cell r="A483">
            <v>2026</v>
          </cell>
          <cell r="B483" t="str">
            <v>紀要（大学院）</v>
          </cell>
          <cell r="C483" t="str">
            <v>02 020 02026</v>
          </cell>
        </row>
        <row r="484">
          <cell r="A484">
            <v>2031</v>
          </cell>
          <cell r="B484" t="str">
            <v xml:space="preserve">児童学科        </v>
          </cell>
          <cell r="C484" t="str">
            <v>02 020 02031</v>
          </cell>
        </row>
        <row r="485">
          <cell r="A485">
            <v>2032</v>
          </cell>
          <cell r="B485" t="str">
            <v xml:space="preserve">児童（体育）    </v>
          </cell>
          <cell r="C485" t="str">
            <v>02 020 02032</v>
          </cell>
        </row>
        <row r="486">
          <cell r="A486">
            <v>2033</v>
          </cell>
          <cell r="B486" t="str">
            <v>食科学科</v>
          </cell>
          <cell r="C486" t="str">
            <v>02 020 02033</v>
          </cell>
        </row>
        <row r="487">
          <cell r="A487">
            <v>2034</v>
          </cell>
          <cell r="B487" t="str">
            <v>栄養学科</v>
          </cell>
          <cell r="C487" t="str">
            <v>02 020 02034</v>
          </cell>
        </row>
        <row r="488">
          <cell r="A488">
            <v>2035</v>
          </cell>
          <cell r="B488" t="str">
            <v>建築デザイン学科</v>
          </cell>
          <cell r="C488" t="str">
            <v>02 020 02035</v>
          </cell>
        </row>
        <row r="489">
          <cell r="A489">
            <v>2037</v>
          </cell>
          <cell r="B489" t="str">
            <v xml:space="preserve">被服学科        </v>
          </cell>
          <cell r="C489" t="str">
            <v>02 020 02037</v>
          </cell>
        </row>
        <row r="490">
          <cell r="A490">
            <v>2038</v>
          </cell>
          <cell r="B490" t="str">
            <v xml:space="preserve">被服（体育）    </v>
          </cell>
          <cell r="C490" t="str">
            <v>02 020 02038</v>
          </cell>
        </row>
        <row r="491">
          <cell r="A491">
            <v>2039</v>
          </cell>
          <cell r="B491" t="str">
            <v xml:space="preserve">家政経済学科    </v>
          </cell>
          <cell r="C491" t="str">
            <v>02 020 02039</v>
          </cell>
        </row>
        <row r="492">
          <cell r="A492">
            <v>2042</v>
          </cell>
          <cell r="B492" t="str">
            <v xml:space="preserve">家政学部共通    </v>
          </cell>
          <cell r="C492" t="str">
            <v>02 020 02042</v>
          </cell>
        </row>
        <row r="493">
          <cell r="A493">
            <v>2045</v>
          </cell>
          <cell r="B493" t="str">
            <v xml:space="preserve">教養　予備      </v>
          </cell>
          <cell r="C493" t="str">
            <v>02 020 02045</v>
          </cell>
        </row>
        <row r="494">
          <cell r="A494">
            <v>2053</v>
          </cell>
          <cell r="B494" t="str">
            <v xml:space="preserve">教養　児童      </v>
          </cell>
          <cell r="C494" t="str">
            <v>02 020 02053</v>
          </cell>
        </row>
        <row r="495">
          <cell r="A495">
            <v>2054</v>
          </cell>
          <cell r="B495" t="str">
            <v>教養　食科</v>
          </cell>
          <cell r="C495" t="str">
            <v>02 020 02054</v>
          </cell>
        </row>
        <row r="496">
          <cell r="A496">
            <v>2055</v>
          </cell>
          <cell r="B496" t="str">
            <v>教養　建築デザイン</v>
          </cell>
          <cell r="C496" t="str">
            <v>02 020 02055</v>
          </cell>
        </row>
        <row r="497">
          <cell r="A497">
            <v>2056</v>
          </cell>
          <cell r="B497" t="str">
            <v xml:space="preserve">教養　被服      </v>
          </cell>
          <cell r="C497" t="str">
            <v>02 020 02056</v>
          </cell>
        </row>
        <row r="498">
          <cell r="A498">
            <v>2057</v>
          </cell>
          <cell r="B498" t="str">
            <v xml:space="preserve">教養　経済      </v>
          </cell>
          <cell r="C498" t="str">
            <v>02 020 02057</v>
          </cell>
        </row>
        <row r="499">
          <cell r="A499">
            <v>2058</v>
          </cell>
          <cell r="B499" t="str">
            <v xml:space="preserve">教養　日文      </v>
          </cell>
          <cell r="C499" t="str">
            <v>02 020 02058</v>
          </cell>
        </row>
        <row r="500">
          <cell r="A500">
            <v>2059</v>
          </cell>
          <cell r="B500" t="str">
            <v xml:space="preserve">教養　英文      </v>
          </cell>
          <cell r="C500" t="str">
            <v>02 020 02059</v>
          </cell>
        </row>
        <row r="501">
          <cell r="A501">
            <v>2060</v>
          </cell>
          <cell r="B501" t="str">
            <v>教養　歴文</v>
          </cell>
          <cell r="C501" t="str">
            <v>02 020 02060</v>
          </cell>
        </row>
        <row r="502">
          <cell r="A502">
            <v>2061</v>
          </cell>
          <cell r="B502" t="str">
            <v xml:space="preserve">教養　数物      </v>
          </cell>
          <cell r="C502" t="str">
            <v>02 020 02061</v>
          </cell>
        </row>
        <row r="503">
          <cell r="A503">
            <v>2062</v>
          </cell>
          <cell r="B503" t="str">
            <v>教養　化生</v>
          </cell>
          <cell r="C503" t="str">
            <v>02 020 02062</v>
          </cell>
        </row>
        <row r="504">
          <cell r="A504">
            <v>2063</v>
          </cell>
          <cell r="B504" t="str">
            <v xml:space="preserve">教養　共通      </v>
          </cell>
          <cell r="C504" t="str">
            <v>02 020 02063</v>
          </cell>
        </row>
        <row r="505">
          <cell r="A505">
            <v>2064</v>
          </cell>
          <cell r="B505" t="str">
            <v>留学生科目</v>
          </cell>
          <cell r="C505" t="str">
            <v>02 020 02064</v>
          </cell>
        </row>
        <row r="506">
          <cell r="A506">
            <v>2070</v>
          </cell>
          <cell r="B506" t="str">
            <v xml:space="preserve">学術交流        </v>
          </cell>
          <cell r="C506" t="str">
            <v>02 020 02070</v>
          </cell>
        </row>
        <row r="507">
          <cell r="A507">
            <v>2100</v>
          </cell>
          <cell r="B507" t="str">
            <v>基盤教育センター</v>
          </cell>
          <cell r="C507" t="str">
            <v>02 020 02100</v>
          </cell>
        </row>
        <row r="508">
          <cell r="A508">
            <v>2111</v>
          </cell>
          <cell r="B508" t="str">
            <v>日本語日本文学科</v>
          </cell>
          <cell r="C508" t="str">
            <v>02 020 02111</v>
          </cell>
        </row>
        <row r="509">
          <cell r="A509">
            <v>2113</v>
          </cell>
          <cell r="B509" t="str">
            <v xml:space="preserve">英文学科        </v>
          </cell>
          <cell r="C509" t="str">
            <v>02 020 02113</v>
          </cell>
        </row>
        <row r="510">
          <cell r="A510">
            <v>2115</v>
          </cell>
          <cell r="B510" t="str">
            <v>歴史文化学科</v>
          </cell>
          <cell r="C510" t="str">
            <v>02 020 02115</v>
          </cell>
        </row>
        <row r="511">
          <cell r="A511">
            <v>2116</v>
          </cell>
          <cell r="B511" t="str">
            <v>史学科（独仏中）</v>
          </cell>
          <cell r="C511" t="str">
            <v>02 020 02116</v>
          </cell>
        </row>
        <row r="512">
          <cell r="A512">
            <v>2117</v>
          </cell>
          <cell r="B512" t="str">
            <v>日本語教員養成講座</v>
          </cell>
          <cell r="C512" t="str">
            <v>02 020 02117</v>
          </cell>
        </row>
        <row r="513">
          <cell r="A513">
            <v>2118</v>
          </cell>
          <cell r="B513" t="str">
            <v>基礎科目英語　図書費</v>
          </cell>
          <cell r="C513" t="str">
            <v>02 020 02118</v>
          </cell>
        </row>
        <row r="514">
          <cell r="A514">
            <v>2119</v>
          </cell>
          <cell r="B514" t="str">
            <v>基礎科目英語　L.L.</v>
          </cell>
          <cell r="C514" t="str">
            <v>02 020 02119</v>
          </cell>
        </row>
        <row r="515">
          <cell r="A515">
            <v>2120</v>
          </cell>
          <cell r="B515" t="str">
            <v>基礎科目独仏中韓　L.L.</v>
          </cell>
          <cell r="C515" t="str">
            <v>02 020 02120</v>
          </cell>
        </row>
        <row r="516">
          <cell r="A516">
            <v>2121</v>
          </cell>
          <cell r="B516" t="str">
            <v xml:space="preserve">数物科（物理）  </v>
          </cell>
          <cell r="C516" t="str">
            <v>02 020 02121</v>
          </cell>
        </row>
        <row r="517">
          <cell r="A517">
            <v>2123</v>
          </cell>
          <cell r="B517" t="str">
            <v xml:space="preserve">数物科（数学）  </v>
          </cell>
          <cell r="C517" t="str">
            <v>02 020 02123</v>
          </cell>
        </row>
        <row r="518">
          <cell r="A518">
            <v>2125</v>
          </cell>
          <cell r="B518" t="str">
            <v>化学生命（化学）</v>
          </cell>
          <cell r="C518" t="str">
            <v>02 020 02125</v>
          </cell>
        </row>
        <row r="519">
          <cell r="A519">
            <v>2127</v>
          </cell>
          <cell r="B519" t="str">
            <v>化学生命（生物）</v>
          </cell>
          <cell r="C519" t="str">
            <v>02 020 02127</v>
          </cell>
        </row>
        <row r="520">
          <cell r="A520">
            <v>2128</v>
          </cell>
          <cell r="B520" t="str">
            <v xml:space="preserve">理学部共通      </v>
          </cell>
          <cell r="C520" t="str">
            <v>02 020 02128</v>
          </cell>
        </row>
        <row r="521">
          <cell r="A521">
            <v>2130</v>
          </cell>
          <cell r="B521" t="str">
            <v>基礎科目英語　家文理</v>
          </cell>
          <cell r="C521" t="str">
            <v>02 020 02130</v>
          </cell>
        </row>
        <row r="522">
          <cell r="A522">
            <v>2131</v>
          </cell>
          <cell r="B522" t="str">
            <v>基礎科目独仏中韓　家文理</v>
          </cell>
          <cell r="C522" t="str">
            <v>02 020 02131</v>
          </cell>
        </row>
        <row r="523">
          <cell r="A523">
            <v>2132</v>
          </cell>
          <cell r="B523" t="str">
            <v xml:space="preserve">基礎・情報処理  </v>
          </cell>
          <cell r="C523" t="str">
            <v>02 020 02132</v>
          </cell>
        </row>
        <row r="524">
          <cell r="A524">
            <v>2133</v>
          </cell>
          <cell r="B524" t="str">
            <v xml:space="preserve">基礎・身体運動  </v>
          </cell>
          <cell r="C524" t="str">
            <v>02 020 02133</v>
          </cell>
        </row>
        <row r="525">
          <cell r="A525">
            <v>2134</v>
          </cell>
          <cell r="B525" t="str">
            <v>基礎科目共通</v>
          </cell>
          <cell r="C525" t="str">
            <v>02 020 02134</v>
          </cell>
        </row>
        <row r="526">
          <cell r="A526">
            <v>2135</v>
          </cell>
          <cell r="B526" t="str">
            <v>高度化推進特別４</v>
          </cell>
          <cell r="C526" t="str">
            <v>02 020 02135</v>
          </cell>
        </row>
        <row r="527">
          <cell r="A527">
            <v>2140</v>
          </cell>
          <cell r="B527" t="str">
            <v xml:space="preserve">家）総括運用費  </v>
          </cell>
          <cell r="C527" t="str">
            <v>02 020 02140</v>
          </cell>
        </row>
        <row r="528">
          <cell r="A528">
            <v>2141</v>
          </cell>
          <cell r="B528" t="str">
            <v xml:space="preserve">文）総括運用費  </v>
          </cell>
          <cell r="C528" t="str">
            <v>02 020 02141</v>
          </cell>
        </row>
        <row r="529">
          <cell r="A529">
            <v>2142</v>
          </cell>
          <cell r="B529" t="str">
            <v xml:space="preserve">理）総括運用費  </v>
          </cell>
          <cell r="C529" t="str">
            <v>02 020 02142</v>
          </cell>
        </row>
        <row r="530">
          <cell r="A530">
            <v>2143</v>
          </cell>
          <cell r="B530" t="str">
            <v>人社）総括運用費</v>
          </cell>
          <cell r="C530" t="str">
            <v>02 020 02143</v>
          </cell>
        </row>
        <row r="531">
          <cell r="A531">
            <v>2144</v>
          </cell>
          <cell r="B531" t="str">
            <v>家政学総括運用費</v>
          </cell>
          <cell r="C531" t="str">
            <v>02 020 02144</v>
          </cell>
        </row>
        <row r="532">
          <cell r="A532">
            <v>2145</v>
          </cell>
          <cell r="B532" t="str">
            <v xml:space="preserve">文学総括運用費  </v>
          </cell>
          <cell r="C532" t="str">
            <v>02 020 02145</v>
          </cell>
        </row>
        <row r="533">
          <cell r="A533">
            <v>2146</v>
          </cell>
          <cell r="B533" t="str">
            <v>人間生活学総括運</v>
          </cell>
          <cell r="C533" t="str">
            <v>02 020 02146</v>
          </cell>
        </row>
        <row r="534">
          <cell r="A534">
            <v>2147</v>
          </cell>
          <cell r="B534" t="str">
            <v>人間社会総括運用費</v>
          </cell>
          <cell r="C534" t="str">
            <v>02 020 02147</v>
          </cell>
        </row>
        <row r="535">
          <cell r="A535">
            <v>2148</v>
          </cell>
          <cell r="B535" t="str">
            <v xml:space="preserve">理学総括運用費  </v>
          </cell>
          <cell r="C535" t="str">
            <v>02 020 02148</v>
          </cell>
        </row>
        <row r="536">
          <cell r="A536">
            <v>2149</v>
          </cell>
          <cell r="B536" t="str">
            <v>国際）総括運用費</v>
          </cell>
          <cell r="C536" t="str">
            <v>02 020 02149</v>
          </cell>
        </row>
        <row r="537">
          <cell r="A537">
            <v>2150</v>
          </cell>
          <cell r="B537" t="str">
            <v>建）総括運用費</v>
          </cell>
          <cell r="C537" t="str">
            <v>02 020 02150</v>
          </cell>
        </row>
        <row r="538">
          <cell r="A538">
            <v>2151</v>
          </cell>
          <cell r="B538" t="str">
            <v>建研）総括運用費</v>
          </cell>
          <cell r="C538" t="str">
            <v>02 020 02151</v>
          </cell>
        </row>
        <row r="539">
          <cell r="A539">
            <v>2152</v>
          </cell>
          <cell r="B539" t="str">
            <v>食）総括運用費</v>
          </cell>
          <cell r="C539" t="str">
            <v>02 020 02152</v>
          </cell>
        </row>
        <row r="540">
          <cell r="A540">
            <v>2154</v>
          </cell>
          <cell r="B540" t="str">
            <v>学生特別研究奨励金D</v>
          </cell>
          <cell r="C540" t="str">
            <v>02 020 02154</v>
          </cell>
        </row>
        <row r="541">
          <cell r="A541">
            <v>2155</v>
          </cell>
          <cell r="B541" t="str">
            <v>学生特別研究奨励金Ｅ</v>
          </cell>
          <cell r="C541" t="str">
            <v>02 020 02155</v>
          </cell>
        </row>
        <row r="542">
          <cell r="A542">
            <v>2156</v>
          </cell>
          <cell r="B542" t="str">
            <v>学生特別研究奨励金F</v>
          </cell>
          <cell r="C542" t="str">
            <v>02 020 02156</v>
          </cell>
        </row>
        <row r="543">
          <cell r="A543">
            <v>2164</v>
          </cell>
          <cell r="B543" t="str">
            <v>学生特別研究奨励金N</v>
          </cell>
          <cell r="C543" t="str">
            <v>02 020 02164</v>
          </cell>
        </row>
        <row r="544">
          <cell r="A544">
            <v>2166</v>
          </cell>
          <cell r="B544" t="str">
            <v>学生特別研究奨励金P</v>
          </cell>
          <cell r="C544" t="str">
            <v>02 020 02166</v>
          </cell>
        </row>
        <row r="545">
          <cell r="A545">
            <v>2170</v>
          </cell>
          <cell r="B545" t="str">
            <v>学生特別研究奨励金T</v>
          </cell>
          <cell r="C545" t="str">
            <v>02 020 02170</v>
          </cell>
        </row>
        <row r="546">
          <cell r="A546">
            <v>2171</v>
          </cell>
          <cell r="B546" t="str">
            <v>学生特別研究奨励金U</v>
          </cell>
          <cell r="C546" t="str">
            <v>02 020 02171</v>
          </cell>
        </row>
        <row r="547">
          <cell r="A547">
            <v>2172</v>
          </cell>
          <cell r="B547" t="str">
            <v>学生特別研究奨励金V</v>
          </cell>
          <cell r="C547" t="str">
            <v>02 020 02172</v>
          </cell>
        </row>
        <row r="548">
          <cell r="A548">
            <v>2173</v>
          </cell>
          <cell r="B548" t="str">
            <v>学生特別研究奨励金Ｗ</v>
          </cell>
          <cell r="C548" t="str">
            <v>02 020 02173</v>
          </cell>
        </row>
        <row r="549">
          <cell r="A549">
            <v>2174</v>
          </cell>
          <cell r="B549" t="str">
            <v>学生特別研究奨励金Ｘ</v>
          </cell>
          <cell r="C549" t="str">
            <v>02 020 02174</v>
          </cell>
        </row>
        <row r="550">
          <cell r="A550">
            <v>2175</v>
          </cell>
          <cell r="B550" t="str">
            <v>学生特別研究奨励金Ｙ</v>
          </cell>
          <cell r="C550" t="str">
            <v>02 020 02175</v>
          </cell>
        </row>
        <row r="551">
          <cell r="A551">
            <v>2176</v>
          </cell>
          <cell r="B551" t="str">
            <v>学生特別研究奨励金Ｚ</v>
          </cell>
          <cell r="C551" t="str">
            <v>02 020 02176</v>
          </cell>
        </row>
        <row r="552">
          <cell r="A552">
            <v>2177</v>
          </cell>
          <cell r="B552" t="str">
            <v>学生特別研究奨励金α</v>
          </cell>
          <cell r="C552" t="str">
            <v>02 020 02177</v>
          </cell>
        </row>
        <row r="553">
          <cell r="A553">
            <v>2178</v>
          </cell>
          <cell r="B553" t="str">
            <v>学生特別研究奨励金β</v>
          </cell>
          <cell r="C553" t="str">
            <v>02 020 02178</v>
          </cell>
        </row>
        <row r="554">
          <cell r="A554">
            <v>2179</v>
          </cell>
          <cell r="B554" t="str">
            <v>学生特別研究奨励金γ</v>
          </cell>
          <cell r="C554" t="str">
            <v>02 020 02179</v>
          </cell>
        </row>
        <row r="555">
          <cell r="A555">
            <v>2180</v>
          </cell>
          <cell r="B555" t="str">
            <v>学生特別研究奨励金δ</v>
          </cell>
          <cell r="C555" t="str">
            <v>02 020 02180</v>
          </cell>
        </row>
        <row r="556">
          <cell r="A556">
            <v>2181</v>
          </cell>
          <cell r="B556" t="str">
            <v>学生特別研究奨励金ε</v>
          </cell>
          <cell r="C556" t="str">
            <v>02 020 02181</v>
          </cell>
        </row>
        <row r="557">
          <cell r="A557">
            <v>2182</v>
          </cell>
          <cell r="B557" t="str">
            <v>学生特別研究奨励金η</v>
          </cell>
          <cell r="C557" t="str">
            <v>02 020 02182</v>
          </cell>
        </row>
        <row r="558">
          <cell r="A558">
            <v>2183</v>
          </cell>
          <cell r="B558" t="str">
            <v>学生特別研究奨励金ρ</v>
          </cell>
          <cell r="C558" t="str">
            <v>02 020 02183</v>
          </cell>
        </row>
        <row r="559">
          <cell r="A559">
            <v>2184</v>
          </cell>
          <cell r="B559" t="str">
            <v>学生特別研究奨励金ι</v>
          </cell>
          <cell r="C559" t="str">
            <v>02 020 02184</v>
          </cell>
        </row>
        <row r="560">
          <cell r="A560">
            <v>2185</v>
          </cell>
          <cell r="B560" t="str">
            <v>学生特別研究奨励金λ</v>
          </cell>
          <cell r="C560" t="str">
            <v>02 020 02185</v>
          </cell>
        </row>
        <row r="561">
          <cell r="A561">
            <v>2186</v>
          </cell>
          <cell r="B561" t="str">
            <v>学生特別研究奨励金μ</v>
          </cell>
          <cell r="C561" t="str">
            <v>02 020 02186</v>
          </cell>
        </row>
        <row r="562">
          <cell r="A562">
            <v>2187</v>
          </cell>
          <cell r="B562" t="str">
            <v>学生特別研究奨励金π</v>
          </cell>
          <cell r="C562" t="str">
            <v>02 020 02187</v>
          </cell>
        </row>
        <row r="563">
          <cell r="A563">
            <v>2188</v>
          </cell>
          <cell r="B563" t="str">
            <v>学生特別研究奨励金θ</v>
          </cell>
          <cell r="C563" t="str">
            <v>02 020 02188</v>
          </cell>
        </row>
        <row r="564">
          <cell r="A564">
            <v>2189</v>
          </cell>
          <cell r="B564" t="str">
            <v>学生特別研究奨励金σ</v>
          </cell>
          <cell r="C564" t="str">
            <v>02 020 02189</v>
          </cell>
        </row>
        <row r="565">
          <cell r="A565">
            <v>2190</v>
          </cell>
          <cell r="B565" t="str">
            <v>学生特別研究奨励金τ</v>
          </cell>
          <cell r="C565" t="str">
            <v>02 020 02190</v>
          </cell>
        </row>
        <row r="566">
          <cell r="A566">
            <v>2191</v>
          </cell>
          <cell r="B566" t="str">
            <v>学生特別研究奨励金φ</v>
          </cell>
          <cell r="C566" t="str">
            <v>02 020 02191</v>
          </cell>
        </row>
        <row r="567">
          <cell r="A567">
            <v>2192</v>
          </cell>
          <cell r="B567" t="str">
            <v>学生特別研究奨励金κ</v>
          </cell>
          <cell r="C567" t="str">
            <v>02 020 02192</v>
          </cell>
        </row>
        <row r="568">
          <cell r="A568">
            <v>2193</v>
          </cell>
          <cell r="B568" t="str">
            <v>学生特別研究奨励金υ</v>
          </cell>
          <cell r="C568" t="str">
            <v>02 020 02193</v>
          </cell>
        </row>
        <row r="569">
          <cell r="A569">
            <v>2194</v>
          </cell>
          <cell r="B569" t="str">
            <v>特別研究奨励学生ω</v>
          </cell>
          <cell r="C569" t="str">
            <v>02 020 02194</v>
          </cell>
        </row>
        <row r="570">
          <cell r="A570">
            <v>2196</v>
          </cell>
          <cell r="B570" t="str">
            <v>特別研究奨励学生ψ</v>
          </cell>
          <cell r="C570" t="str">
            <v>02 020 02196</v>
          </cell>
        </row>
        <row r="571">
          <cell r="A571">
            <v>2197</v>
          </cell>
          <cell r="B571" t="str">
            <v>特別研究奨励学生ζ</v>
          </cell>
          <cell r="C571" t="str">
            <v>02 020 02197</v>
          </cell>
        </row>
        <row r="572">
          <cell r="A572">
            <v>2201</v>
          </cell>
          <cell r="B572" t="str">
            <v>学生特別研究奨励金ニ</v>
          </cell>
          <cell r="C572" t="str">
            <v>02 020 02201</v>
          </cell>
        </row>
        <row r="573">
          <cell r="A573">
            <v>2202</v>
          </cell>
          <cell r="B573" t="str">
            <v>学生特別研究奨励金ホ</v>
          </cell>
          <cell r="C573" t="str">
            <v>02 020 02202</v>
          </cell>
        </row>
        <row r="574">
          <cell r="A574">
            <v>2203</v>
          </cell>
          <cell r="B574" t="str">
            <v>学生特別研究奨励金ヘ</v>
          </cell>
          <cell r="C574" t="str">
            <v>02 020 02203</v>
          </cell>
        </row>
        <row r="575">
          <cell r="A575">
            <v>2204</v>
          </cell>
          <cell r="B575" t="str">
            <v>学生特別研究奨励金ト</v>
          </cell>
          <cell r="C575" t="str">
            <v>02 020 02204</v>
          </cell>
        </row>
        <row r="576">
          <cell r="A576">
            <v>2210</v>
          </cell>
          <cell r="B576" t="str">
            <v>社会福祉学専攻</v>
          </cell>
          <cell r="C576" t="str">
            <v>02 020 02210</v>
          </cell>
        </row>
        <row r="577">
          <cell r="A577">
            <v>2211</v>
          </cell>
          <cell r="B577" t="str">
            <v>教育学専攻</v>
          </cell>
          <cell r="C577" t="str">
            <v>02 020 02211</v>
          </cell>
        </row>
        <row r="578">
          <cell r="A578">
            <v>2212</v>
          </cell>
          <cell r="B578" t="str">
            <v>現代社会論専攻</v>
          </cell>
          <cell r="C578" t="str">
            <v>02 020 02212</v>
          </cell>
        </row>
        <row r="579">
          <cell r="A579">
            <v>2213</v>
          </cell>
          <cell r="B579" t="str">
            <v>心理学専攻</v>
          </cell>
          <cell r="C579" t="str">
            <v>02 020 02213</v>
          </cell>
        </row>
        <row r="580">
          <cell r="A580">
            <v>2214</v>
          </cell>
          <cell r="B580" t="str">
            <v>相関文化論専攻</v>
          </cell>
          <cell r="C580" t="str">
            <v>02 020 02214</v>
          </cell>
        </row>
        <row r="581">
          <cell r="A581">
            <v>2220</v>
          </cell>
          <cell r="B581" t="str">
            <v>現代社会学科</v>
          </cell>
          <cell r="C581" t="str">
            <v>02 020 02220</v>
          </cell>
        </row>
        <row r="582">
          <cell r="A582">
            <v>2221</v>
          </cell>
          <cell r="B582" t="str">
            <v>社会福祉学科</v>
          </cell>
          <cell r="C582" t="str">
            <v>02 020 02221</v>
          </cell>
        </row>
        <row r="583">
          <cell r="A583">
            <v>2222</v>
          </cell>
          <cell r="B583" t="str">
            <v>教育学科</v>
          </cell>
          <cell r="C583" t="str">
            <v>02 020 02222</v>
          </cell>
        </row>
        <row r="584">
          <cell r="A584">
            <v>2223</v>
          </cell>
          <cell r="B584" t="str">
            <v>心理学科</v>
          </cell>
          <cell r="C584" t="str">
            <v>02 020 02223</v>
          </cell>
        </row>
        <row r="585">
          <cell r="A585">
            <v>2224</v>
          </cell>
          <cell r="B585" t="str">
            <v>国際文化学科</v>
          </cell>
          <cell r="C585" t="str">
            <v>02 020 02224</v>
          </cell>
        </row>
        <row r="586">
          <cell r="A586">
            <v>2250</v>
          </cell>
          <cell r="B586" t="str">
            <v>教養　現社</v>
          </cell>
          <cell r="C586" t="str">
            <v>02 020 02250</v>
          </cell>
        </row>
        <row r="587">
          <cell r="A587">
            <v>2252</v>
          </cell>
          <cell r="B587" t="str">
            <v>教養　社福</v>
          </cell>
          <cell r="C587" t="str">
            <v>02 020 02252</v>
          </cell>
        </row>
        <row r="588">
          <cell r="A588">
            <v>2254</v>
          </cell>
          <cell r="B588" t="str">
            <v>教養　教育</v>
          </cell>
          <cell r="C588" t="str">
            <v>02 020 02254</v>
          </cell>
        </row>
        <row r="589">
          <cell r="A589">
            <v>2256</v>
          </cell>
          <cell r="B589" t="str">
            <v>教養　心理</v>
          </cell>
          <cell r="C589" t="str">
            <v>02 020 02256</v>
          </cell>
        </row>
        <row r="590">
          <cell r="A590">
            <v>2257</v>
          </cell>
          <cell r="B590" t="str">
            <v>教養　国際</v>
          </cell>
          <cell r="C590" t="str">
            <v>02 020 02257</v>
          </cell>
        </row>
        <row r="591">
          <cell r="A591">
            <v>2258</v>
          </cell>
          <cell r="B591" t="str">
            <v>基礎科目英語　人国</v>
          </cell>
          <cell r="C591" t="str">
            <v>02 020 02258</v>
          </cell>
        </row>
        <row r="592">
          <cell r="A592">
            <v>2259</v>
          </cell>
          <cell r="B592" t="str">
            <v>文化・LL</v>
          </cell>
          <cell r="C592" t="str">
            <v>02 020 02259</v>
          </cell>
        </row>
        <row r="593">
          <cell r="A593">
            <v>2260</v>
          </cell>
          <cell r="B593" t="str">
            <v>基礎科目独仏中韓　人国</v>
          </cell>
          <cell r="C593" t="str">
            <v>02 020 02260</v>
          </cell>
        </row>
        <row r="594">
          <cell r="A594">
            <v>2261</v>
          </cell>
          <cell r="B594" t="str">
            <v>教養　教職</v>
          </cell>
          <cell r="C594" t="str">
            <v>02 020 02261</v>
          </cell>
        </row>
        <row r="595">
          <cell r="A595">
            <v>2262</v>
          </cell>
          <cell r="B595" t="str">
            <v>教養　保健</v>
          </cell>
          <cell r="C595" t="str">
            <v>02 020 02262</v>
          </cell>
        </row>
        <row r="596">
          <cell r="A596">
            <v>2263</v>
          </cell>
          <cell r="B596" t="str">
            <v>教養　授業支援員</v>
          </cell>
          <cell r="C596" t="str">
            <v>02 020 02263</v>
          </cell>
        </row>
        <row r="597">
          <cell r="A597">
            <v>2264</v>
          </cell>
          <cell r="B597" t="str">
            <v>教養　栄養</v>
          </cell>
          <cell r="C597" t="str">
            <v>02 020 02264</v>
          </cell>
        </row>
        <row r="598">
          <cell r="A598">
            <v>2265</v>
          </cell>
          <cell r="B598" t="str">
            <v>学生論文掲載料補助費</v>
          </cell>
          <cell r="C598" t="str">
            <v>02 020 02265</v>
          </cell>
        </row>
        <row r="599">
          <cell r="A599">
            <v>2266</v>
          </cell>
          <cell r="B599" t="str">
            <v>教職総合センター</v>
          </cell>
          <cell r="C599" t="str">
            <v>02 020 02266</v>
          </cell>
        </row>
        <row r="600">
          <cell r="A600">
            <v>4021</v>
          </cell>
          <cell r="B600" t="str">
            <v xml:space="preserve">（研）児童学科  </v>
          </cell>
          <cell r="C600" t="str">
            <v>02 040 04021</v>
          </cell>
        </row>
        <row r="601">
          <cell r="A601">
            <v>4022</v>
          </cell>
          <cell r="B601" t="str">
            <v xml:space="preserve">（研）食物学科  </v>
          </cell>
          <cell r="C601" t="str">
            <v>02 040 04022</v>
          </cell>
        </row>
        <row r="602">
          <cell r="A602">
            <v>4024</v>
          </cell>
          <cell r="B602" t="str">
            <v>（研）建築デザイン学科</v>
          </cell>
          <cell r="C602" t="str">
            <v>02 040 04024</v>
          </cell>
        </row>
        <row r="603">
          <cell r="A603">
            <v>4025</v>
          </cell>
          <cell r="B603" t="str">
            <v xml:space="preserve">（研）被服学科  </v>
          </cell>
          <cell r="C603" t="str">
            <v>02 040 04025</v>
          </cell>
        </row>
        <row r="604">
          <cell r="A604">
            <v>4026</v>
          </cell>
          <cell r="B604" t="str">
            <v>（研）数物科数学</v>
          </cell>
          <cell r="C604" t="str">
            <v>02 040 04026</v>
          </cell>
        </row>
        <row r="605">
          <cell r="A605">
            <v>4027</v>
          </cell>
          <cell r="B605" t="str">
            <v>（研）数物科物理</v>
          </cell>
          <cell r="C605" t="str">
            <v>02 040 04027</v>
          </cell>
        </row>
        <row r="606">
          <cell r="A606">
            <v>4028</v>
          </cell>
          <cell r="B606" t="str">
            <v xml:space="preserve">（研）物生科    </v>
          </cell>
          <cell r="C606" t="str">
            <v>02 040 04028</v>
          </cell>
        </row>
        <row r="607">
          <cell r="A607">
            <v>4030</v>
          </cell>
          <cell r="B607" t="str">
            <v xml:space="preserve">（研）経済学科  </v>
          </cell>
          <cell r="C607" t="str">
            <v>02 040 04030</v>
          </cell>
        </row>
        <row r="608">
          <cell r="A608">
            <v>4036</v>
          </cell>
          <cell r="B608" t="str">
            <v xml:space="preserve">（研）日文学科  </v>
          </cell>
          <cell r="C608" t="str">
            <v>02 040 04036</v>
          </cell>
        </row>
        <row r="609">
          <cell r="A609">
            <v>4037</v>
          </cell>
          <cell r="B609" t="str">
            <v xml:space="preserve">（研）英文学科  </v>
          </cell>
          <cell r="C609" t="str">
            <v>02 040 04037</v>
          </cell>
        </row>
        <row r="610">
          <cell r="A610">
            <v>4038</v>
          </cell>
          <cell r="B610" t="str">
            <v>（研）史学科</v>
          </cell>
          <cell r="C610" t="str">
            <v>02 040 04038</v>
          </cell>
        </row>
        <row r="611">
          <cell r="A611">
            <v>4201</v>
          </cell>
          <cell r="B611" t="str">
            <v>（研）家政学研究科</v>
          </cell>
          <cell r="C611" t="str">
            <v>02 040 04201</v>
          </cell>
        </row>
        <row r="612">
          <cell r="A612">
            <v>4206</v>
          </cell>
          <cell r="B612" t="str">
            <v>（研）理学研究科</v>
          </cell>
          <cell r="C612" t="str">
            <v>02 040 04206</v>
          </cell>
        </row>
        <row r="613">
          <cell r="A613">
            <v>5407</v>
          </cell>
          <cell r="B613" t="str">
            <v>体育経費</v>
          </cell>
          <cell r="C613" t="str">
            <v>02 050 05407</v>
          </cell>
        </row>
        <row r="614">
          <cell r="A614">
            <v>5408</v>
          </cell>
          <cell r="B614" t="str">
            <v>スキー　目白</v>
          </cell>
          <cell r="C614" t="str">
            <v>02 050 05408</v>
          </cell>
        </row>
        <row r="615">
          <cell r="A615">
            <v>5954</v>
          </cell>
          <cell r="B615" t="str">
            <v>体育経費（西生田）　実験実習</v>
          </cell>
          <cell r="C615" t="str">
            <v>02 050 05954</v>
          </cell>
        </row>
        <row r="616">
          <cell r="A616">
            <v>2564</v>
          </cell>
          <cell r="B616" t="str">
            <v>特別重点化資金P</v>
          </cell>
          <cell r="C616" t="str">
            <v>02 120 02564</v>
          </cell>
        </row>
        <row r="617">
          <cell r="A617">
            <v>2601</v>
          </cell>
          <cell r="B617" t="str">
            <v>特別重点化資金V</v>
          </cell>
          <cell r="C617" t="str">
            <v>02 120 02601</v>
          </cell>
        </row>
        <row r="618">
          <cell r="A618">
            <v>2602</v>
          </cell>
          <cell r="B618" t="str">
            <v>特別重点化資金W</v>
          </cell>
          <cell r="C618" t="str">
            <v>02 120 02602</v>
          </cell>
        </row>
        <row r="619">
          <cell r="A619">
            <v>2605</v>
          </cell>
          <cell r="B619" t="str">
            <v>特別重点化資金A</v>
          </cell>
          <cell r="C619" t="str">
            <v>02 120 02605</v>
          </cell>
        </row>
        <row r="620">
          <cell r="A620">
            <v>2607</v>
          </cell>
          <cell r="B620" t="str">
            <v>特別重点化資金C</v>
          </cell>
          <cell r="C620" t="str">
            <v>02 120 02607</v>
          </cell>
        </row>
        <row r="621">
          <cell r="A621">
            <v>2608</v>
          </cell>
          <cell r="B621" t="str">
            <v>特別重点化資金D</v>
          </cell>
          <cell r="C621" t="str">
            <v>02 120 02608</v>
          </cell>
        </row>
        <row r="622">
          <cell r="A622">
            <v>2609</v>
          </cell>
          <cell r="B622" t="str">
            <v>特別重点化資金E</v>
          </cell>
          <cell r="C622" t="str">
            <v>02 120 02609</v>
          </cell>
        </row>
        <row r="623">
          <cell r="A623">
            <v>2610</v>
          </cell>
          <cell r="B623" t="str">
            <v>特別重点化資金F</v>
          </cell>
          <cell r="C623" t="str">
            <v>02 120 02610</v>
          </cell>
        </row>
        <row r="624">
          <cell r="A624">
            <v>2611</v>
          </cell>
          <cell r="B624" t="str">
            <v>特別重点化資金G</v>
          </cell>
          <cell r="C624" t="str">
            <v>02 120 02611</v>
          </cell>
        </row>
        <row r="625">
          <cell r="A625">
            <v>2612</v>
          </cell>
          <cell r="B625" t="str">
            <v>特別重点化資金H</v>
          </cell>
          <cell r="C625" t="str">
            <v>02 120 02612</v>
          </cell>
        </row>
        <row r="626">
          <cell r="A626">
            <v>2613</v>
          </cell>
          <cell r="B626" t="str">
            <v>特別重点化資金I</v>
          </cell>
          <cell r="C626" t="str">
            <v>02 120 02613</v>
          </cell>
        </row>
        <row r="627">
          <cell r="A627">
            <v>2614</v>
          </cell>
          <cell r="B627" t="str">
            <v>特別重点化資金J</v>
          </cell>
          <cell r="C627" t="str">
            <v>02 120 02614</v>
          </cell>
        </row>
        <row r="628">
          <cell r="A628">
            <v>2615</v>
          </cell>
          <cell r="B628" t="str">
            <v>特別重点化資金K</v>
          </cell>
          <cell r="C628" t="str">
            <v>02 120 02615</v>
          </cell>
        </row>
        <row r="629">
          <cell r="A629">
            <v>2617</v>
          </cell>
          <cell r="B629" t="str">
            <v>特別重点化資金M</v>
          </cell>
          <cell r="C629" t="str">
            <v>02 120 02617</v>
          </cell>
        </row>
        <row r="630">
          <cell r="A630">
            <v>2618</v>
          </cell>
          <cell r="B630" t="str">
            <v>特別重点化資金①</v>
          </cell>
          <cell r="C630" t="str">
            <v>02 120 02618</v>
          </cell>
        </row>
        <row r="631">
          <cell r="A631">
            <v>2652</v>
          </cell>
          <cell r="B631" t="str">
            <v>特別重点化資金N</v>
          </cell>
          <cell r="C631" t="str">
            <v>02 120 02652</v>
          </cell>
        </row>
        <row r="632">
          <cell r="A632">
            <v>2653</v>
          </cell>
          <cell r="B632" t="str">
            <v>特別重点化資金O</v>
          </cell>
          <cell r="C632" t="str">
            <v>02 120 02653</v>
          </cell>
        </row>
        <row r="633">
          <cell r="A633">
            <v>2654</v>
          </cell>
          <cell r="B633" t="str">
            <v>特別重点化資金P</v>
          </cell>
          <cell r="C633" t="str">
            <v>02 120 02654</v>
          </cell>
        </row>
        <row r="634">
          <cell r="A634">
            <v>2658</v>
          </cell>
          <cell r="B634" t="str">
            <v>特別重点化資金R</v>
          </cell>
          <cell r="C634" t="str">
            <v>02 120 02658</v>
          </cell>
        </row>
        <row r="635">
          <cell r="A635">
            <v>2659</v>
          </cell>
          <cell r="B635" t="str">
            <v>特別重点化資金S</v>
          </cell>
          <cell r="C635" t="str">
            <v>02 120 02659</v>
          </cell>
        </row>
        <row r="636">
          <cell r="A636">
            <v>2662</v>
          </cell>
          <cell r="B636" t="str">
            <v>特別重点化資金Q</v>
          </cell>
          <cell r="C636" t="str">
            <v>02 120 02662</v>
          </cell>
        </row>
        <row r="637">
          <cell r="A637">
            <v>2663</v>
          </cell>
          <cell r="B637" t="str">
            <v>特別重点化資金U</v>
          </cell>
          <cell r="C637" t="str">
            <v>02 120 02663</v>
          </cell>
        </row>
        <row r="638">
          <cell r="A638">
            <v>2664</v>
          </cell>
          <cell r="B638" t="str">
            <v>特別重点化学生①</v>
          </cell>
          <cell r="C638" t="str">
            <v>02 120 02664</v>
          </cell>
        </row>
        <row r="639">
          <cell r="A639">
            <v>2665</v>
          </cell>
          <cell r="B639" t="str">
            <v>特別重点化学生②</v>
          </cell>
          <cell r="C639" t="str">
            <v>02 120 02665</v>
          </cell>
        </row>
        <row r="640">
          <cell r="A640">
            <v>2666</v>
          </cell>
          <cell r="B640" t="str">
            <v>特別重点化学生③</v>
          </cell>
          <cell r="C640" t="str">
            <v>02 120 02666</v>
          </cell>
        </row>
        <row r="641">
          <cell r="A641">
            <v>2667</v>
          </cell>
          <cell r="B641" t="str">
            <v>特別重点化学生④</v>
          </cell>
          <cell r="C641" t="str">
            <v>02 120 02667</v>
          </cell>
        </row>
        <row r="642">
          <cell r="A642">
            <v>2670</v>
          </cell>
          <cell r="B642" t="str">
            <v>特別重点化学生⑦</v>
          </cell>
          <cell r="C642" t="str">
            <v>02 120 02670</v>
          </cell>
        </row>
        <row r="643">
          <cell r="A643">
            <v>2671</v>
          </cell>
          <cell r="B643" t="str">
            <v>特別重点化学生⑧</v>
          </cell>
          <cell r="C643" t="str">
            <v>02 120 02671</v>
          </cell>
        </row>
        <row r="644">
          <cell r="A644">
            <v>2672</v>
          </cell>
          <cell r="B644" t="str">
            <v>特別重点化学生⑨</v>
          </cell>
          <cell r="C644" t="str">
            <v>02 120 02672</v>
          </cell>
        </row>
        <row r="645">
          <cell r="A645">
            <v>2673</v>
          </cell>
          <cell r="B645" t="str">
            <v>特別重点化学生⑩</v>
          </cell>
          <cell r="C645" t="str">
            <v>02 120 02673</v>
          </cell>
        </row>
        <row r="646">
          <cell r="A646">
            <v>2674</v>
          </cell>
          <cell r="B646" t="str">
            <v>特別重点化学生⑪</v>
          </cell>
          <cell r="C646" t="str">
            <v>02 120 02674</v>
          </cell>
        </row>
        <row r="647">
          <cell r="A647">
            <v>2675</v>
          </cell>
          <cell r="B647" t="str">
            <v>特別重点化学生⑫</v>
          </cell>
          <cell r="C647" t="str">
            <v>02 120 02675</v>
          </cell>
        </row>
        <row r="648">
          <cell r="A648">
            <v>2676</v>
          </cell>
          <cell r="B648" t="str">
            <v>特別重点化学生⑬</v>
          </cell>
          <cell r="C648" t="str">
            <v>02 120 02676</v>
          </cell>
        </row>
        <row r="649">
          <cell r="A649">
            <v>2677</v>
          </cell>
          <cell r="B649" t="str">
            <v>特別重点化学生⑭</v>
          </cell>
          <cell r="C649" t="str">
            <v>02 120 02677</v>
          </cell>
        </row>
        <row r="650">
          <cell r="A650">
            <v>2679</v>
          </cell>
          <cell r="B650" t="str">
            <v>特別重点化学生⑯</v>
          </cell>
          <cell r="C650" t="str">
            <v>02 120 02679</v>
          </cell>
        </row>
        <row r="651">
          <cell r="A651">
            <v>2680</v>
          </cell>
          <cell r="B651" t="str">
            <v>特別重点化学生⑰</v>
          </cell>
          <cell r="C651" t="str">
            <v>02 120 02680</v>
          </cell>
        </row>
        <row r="652">
          <cell r="A652">
            <v>7200</v>
          </cell>
          <cell r="B652" t="str">
            <v>基礎科目委員会</v>
          </cell>
          <cell r="C652" t="str">
            <v>02 120 07200</v>
          </cell>
        </row>
        <row r="653">
          <cell r="A653">
            <v>72013</v>
          </cell>
          <cell r="B653" t="str">
            <v>バイオイメージング</v>
          </cell>
          <cell r="C653" t="str">
            <v>02 120 72013</v>
          </cell>
        </row>
        <row r="654">
          <cell r="A654">
            <v>7004</v>
          </cell>
          <cell r="B654" t="str">
            <v>設備管理　研究支援課</v>
          </cell>
          <cell r="C654" t="str">
            <v>02 222 07004</v>
          </cell>
        </row>
        <row r="655">
          <cell r="A655">
            <v>7500</v>
          </cell>
          <cell r="B655" t="str">
            <v>設備管理　総合研究所</v>
          </cell>
          <cell r="C655" t="str">
            <v>02 222 07500</v>
          </cell>
        </row>
        <row r="656">
          <cell r="A656">
            <v>7701</v>
          </cell>
          <cell r="B656" t="str">
            <v>設備管理　現代女性研究所</v>
          </cell>
          <cell r="C656" t="str">
            <v>02 222 07701</v>
          </cell>
        </row>
        <row r="657">
          <cell r="A657">
            <v>7101</v>
          </cell>
          <cell r="B657" t="str">
            <v>学外団体関係経費</v>
          </cell>
          <cell r="C657" t="str">
            <v>02 280 07101</v>
          </cell>
        </row>
        <row r="658">
          <cell r="A658">
            <v>7107</v>
          </cell>
          <cell r="B658" t="str">
            <v>教員交通費</v>
          </cell>
          <cell r="C658" t="str">
            <v>02 280 07107</v>
          </cell>
        </row>
        <row r="659">
          <cell r="A659">
            <v>7108</v>
          </cell>
          <cell r="B659" t="str">
            <v>実践プログラム（国内）</v>
          </cell>
          <cell r="C659" t="str">
            <v>02 280 07108</v>
          </cell>
        </row>
        <row r="660">
          <cell r="A660">
            <v>7110</v>
          </cell>
          <cell r="B660" t="str">
            <v>集中スキー</v>
          </cell>
          <cell r="C660" t="str">
            <v>02 280 07110</v>
          </cell>
        </row>
        <row r="661">
          <cell r="A661">
            <v>7113</v>
          </cell>
          <cell r="B661" t="str">
            <v>博士論文</v>
          </cell>
          <cell r="C661" t="str">
            <v>02 280 07113</v>
          </cell>
        </row>
        <row r="662">
          <cell r="A662">
            <v>7116</v>
          </cell>
          <cell r="B662" t="str">
            <v>学科補助費</v>
          </cell>
          <cell r="C662" t="str">
            <v>02 280 07116</v>
          </cell>
        </row>
        <row r="663">
          <cell r="A663">
            <v>7119</v>
          </cell>
          <cell r="B663" t="str">
            <v>事務経費　研究支援課</v>
          </cell>
          <cell r="C663" t="str">
            <v>02 280 07119</v>
          </cell>
        </row>
        <row r="664">
          <cell r="A664">
            <v>7122</v>
          </cell>
          <cell r="B664" t="str">
            <v>GP申請等経費</v>
          </cell>
          <cell r="C664" t="str">
            <v>02 280 07122</v>
          </cell>
        </row>
        <row r="665">
          <cell r="A665">
            <v>7125</v>
          </cell>
          <cell r="B665" t="str">
            <v>産学官連携関係経費</v>
          </cell>
          <cell r="C665" t="str">
            <v>02 280 07125</v>
          </cell>
        </row>
        <row r="666">
          <cell r="A666">
            <v>7128</v>
          </cell>
          <cell r="B666" t="str">
            <v>フルブライト招聘教員</v>
          </cell>
          <cell r="C666" t="str">
            <v>02 280 07128</v>
          </cell>
        </row>
        <row r="667">
          <cell r="A667">
            <v>7131</v>
          </cell>
          <cell r="B667" t="str">
            <v>名誉教授の会</v>
          </cell>
          <cell r="C667" t="str">
            <v>02 280 07131</v>
          </cell>
        </row>
        <row r="668">
          <cell r="A668">
            <v>7134</v>
          </cell>
          <cell r="B668" t="str">
            <v>学長選挙</v>
          </cell>
          <cell r="C668" t="str">
            <v>02 280 07134</v>
          </cell>
        </row>
        <row r="669">
          <cell r="A669">
            <v>7137</v>
          </cell>
          <cell r="B669" t="str">
            <v>センター入試委員協力経費</v>
          </cell>
          <cell r="C669" t="str">
            <v>02 280 07137</v>
          </cell>
        </row>
        <row r="670">
          <cell r="A670">
            <v>7140</v>
          </cell>
          <cell r="B670" t="str">
            <v>CUMNET（一般業務）</v>
          </cell>
          <cell r="C670" t="str">
            <v>02 280 07140</v>
          </cell>
        </row>
        <row r="671">
          <cell r="A671">
            <v>7141</v>
          </cell>
          <cell r="B671" t="str">
            <v>電子顕微鏡施設物品購入仮払用</v>
          </cell>
          <cell r="C671" t="str">
            <v>02 280 07141</v>
          </cell>
        </row>
        <row r="672">
          <cell r="A672">
            <v>7147</v>
          </cell>
          <cell r="B672" t="str">
            <v>軽井沢ワークショップ</v>
          </cell>
          <cell r="C672" t="str">
            <v>02 280 07147</v>
          </cell>
        </row>
        <row r="673">
          <cell r="A673">
            <v>7150</v>
          </cell>
          <cell r="B673" t="str">
            <v>わたしの大学</v>
          </cell>
          <cell r="C673" t="str">
            <v>02 280 07150</v>
          </cell>
        </row>
        <row r="674">
          <cell r="A674">
            <v>7153</v>
          </cell>
          <cell r="B674" t="str">
            <v>交流学生</v>
          </cell>
          <cell r="C674" t="str">
            <v>02 280 07153</v>
          </cell>
        </row>
        <row r="675">
          <cell r="A675">
            <v>7156</v>
          </cell>
          <cell r="B675" t="str">
            <v>附属校園関連事業</v>
          </cell>
          <cell r="C675" t="str">
            <v>02 280 07156</v>
          </cell>
        </row>
        <row r="676">
          <cell r="A676">
            <v>7159</v>
          </cell>
          <cell r="B676" t="str">
            <v>研究倫理教育</v>
          </cell>
          <cell r="C676" t="str">
            <v>02 280 07159</v>
          </cell>
        </row>
        <row r="677">
          <cell r="A677">
            <v>7160</v>
          </cell>
          <cell r="B677" t="str">
            <v>研究者支援</v>
          </cell>
          <cell r="C677" t="str">
            <v>02 280 07160</v>
          </cell>
        </row>
        <row r="678">
          <cell r="A678">
            <v>7505</v>
          </cell>
          <cell r="B678" t="str">
            <v>総合研究所一般</v>
          </cell>
          <cell r="C678" t="str">
            <v>02 280 07505</v>
          </cell>
        </row>
        <row r="679">
          <cell r="A679">
            <v>7510</v>
          </cell>
          <cell r="B679" t="str">
            <v>総合研究所研究発表会</v>
          </cell>
          <cell r="C679" t="str">
            <v>02 280 07510</v>
          </cell>
        </row>
        <row r="680">
          <cell r="A680">
            <v>7515</v>
          </cell>
          <cell r="B680" t="str">
            <v>総合研究所出版</v>
          </cell>
          <cell r="C680" t="str">
            <v>02 280 07515</v>
          </cell>
        </row>
        <row r="681">
          <cell r="A681">
            <v>7520</v>
          </cell>
          <cell r="B681" t="str">
            <v>総合研究所助成</v>
          </cell>
          <cell r="C681" t="str">
            <v>02 280 07520</v>
          </cell>
        </row>
        <row r="682">
          <cell r="A682">
            <v>7703</v>
          </cell>
          <cell r="B682" t="str">
            <v>事務経費　現代女性研究所</v>
          </cell>
          <cell r="C682" t="str">
            <v>02 280 07703</v>
          </cell>
        </row>
        <row r="683">
          <cell r="A683">
            <v>25019</v>
          </cell>
          <cell r="B683" t="str">
            <v>教員経費・補助　西生田学務課</v>
          </cell>
          <cell r="C683" t="str">
            <v>02 280 25019</v>
          </cell>
        </row>
        <row r="684">
          <cell r="A684">
            <v>25024</v>
          </cell>
          <cell r="B684" t="str">
            <v>大学院関係　西生田学務課</v>
          </cell>
          <cell r="C684" t="str">
            <v>02 280 25024</v>
          </cell>
        </row>
        <row r="685">
          <cell r="A685">
            <v>25025</v>
          </cell>
          <cell r="B685" t="str">
            <v>集中スキー（西生田）</v>
          </cell>
          <cell r="C685" t="str">
            <v>02 280 25025</v>
          </cell>
        </row>
        <row r="686">
          <cell r="A686">
            <v>25026</v>
          </cell>
          <cell r="B686" t="str">
            <v>一貫教育　西生田学務課</v>
          </cell>
          <cell r="C686" t="str">
            <v>02 280 25026</v>
          </cell>
        </row>
        <row r="687">
          <cell r="A687">
            <v>25027</v>
          </cell>
          <cell r="B687" t="str">
            <v>教員研修（短期）西生田学務課</v>
          </cell>
          <cell r="C687" t="str">
            <v>02 280 25027</v>
          </cell>
        </row>
        <row r="688">
          <cell r="A688">
            <v>25028</v>
          </cell>
          <cell r="B688" t="str">
            <v>教員経費・補助　西生田学務課</v>
          </cell>
          <cell r="C688" t="str">
            <v>02 280 25028</v>
          </cell>
        </row>
        <row r="689">
          <cell r="A689">
            <v>25029</v>
          </cell>
          <cell r="B689" t="str">
            <v>学科補助費　西生田学務課</v>
          </cell>
          <cell r="C689" t="str">
            <v>02 280 25029</v>
          </cell>
        </row>
        <row r="690">
          <cell r="A690">
            <v>25030</v>
          </cell>
          <cell r="B690" t="str">
            <v>学外団体関係経費　西生田学務課</v>
          </cell>
          <cell r="C690" t="str">
            <v>02 280 25030</v>
          </cell>
        </row>
        <row r="691">
          <cell r="A691">
            <v>31001</v>
          </cell>
          <cell r="B691" t="str">
            <v>額田　春華口</v>
          </cell>
          <cell r="C691" t="str">
            <v>02 310 31001</v>
          </cell>
        </row>
        <row r="692">
          <cell r="A692">
            <v>31002</v>
          </cell>
          <cell r="B692" t="str">
            <v>佐藤　育子口</v>
          </cell>
          <cell r="C692" t="str">
            <v>02 310 31002</v>
          </cell>
        </row>
        <row r="693">
          <cell r="A693">
            <v>31003</v>
          </cell>
          <cell r="B693" t="str">
            <v>佐々木雄大口</v>
          </cell>
          <cell r="C693" t="str">
            <v>02 310 31003</v>
          </cell>
        </row>
        <row r="694">
          <cell r="A694">
            <v>31004</v>
          </cell>
          <cell r="B694" t="str">
            <v>田部　俊充口</v>
          </cell>
          <cell r="C694" t="str">
            <v>02 310 31004</v>
          </cell>
        </row>
        <row r="695">
          <cell r="A695">
            <v>31005</v>
          </cell>
          <cell r="B695" t="str">
            <v>鈴木　紀子口</v>
          </cell>
          <cell r="C695" t="str">
            <v>02 310 31005</v>
          </cell>
        </row>
        <row r="696">
          <cell r="A696">
            <v>31006</v>
          </cell>
          <cell r="B696" t="str">
            <v>黒子　康弘口</v>
          </cell>
          <cell r="C696" t="str">
            <v>02 310 31006</v>
          </cell>
        </row>
        <row r="697">
          <cell r="A697">
            <v>31007</v>
          </cell>
          <cell r="B697" t="str">
            <v>片山　伸也口</v>
          </cell>
          <cell r="C697" t="str">
            <v>02 310 31007</v>
          </cell>
        </row>
        <row r="698">
          <cell r="A698">
            <v>31008</v>
          </cell>
          <cell r="B698" t="str">
            <v>分担金 都倉康弘②口</v>
          </cell>
          <cell r="C698" t="str">
            <v>02 310 31008</v>
          </cell>
        </row>
        <row r="699">
          <cell r="A699">
            <v>31009</v>
          </cell>
          <cell r="B699" t="str">
            <v>宮下治口</v>
          </cell>
          <cell r="C699" t="str">
            <v>02 310 31009</v>
          </cell>
        </row>
        <row r="700">
          <cell r="A700">
            <v>31010</v>
          </cell>
          <cell r="B700" t="str">
            <v>橋本昭彦②口</v>
          </cell>
          <cell r="C700" t="str">
            <v>02 310 31010</v>
          </cell>
        </row>
        <row r="701">
          <cell r="A701">
            <v>31011</v>
          </cell>
          <cell r="B701" t="str">
            <v>深町　昌司②口</v>
          </cell>
          <cell r="C701" t="str">
            <v>02 310 31011</v>
          </cell>
        </row>
        <row r="702">
          <cell r="A702">
            <v>31012</v>
          </cell>
          <cell r="B702" t="str">
            <v>薬袋　奈美子口</v>
          </cell>
          <cell r="C702" t="str">
            <v>02 310 31012</v>
          </cell>
        </row>
        <row r="703">
          <cell r="A703">
            <v>31013</v>
          </cell>
          <cell r="B703" t="str">
            <v>中西　裕二口</v>
          </cell>
          <cell r="C703" t="str">
            <v>02 310 31013</v>
          </cell>
        </row>
        <row r="704">
          <cell r="A704">
            <v>31014</v>
          </cell>
          <cell r="B704" t="str">
            <v>浅野　由子口</v>
          </cell>
          <cell r="C704" t="str">
            <v>02 310 31014</v>
          </cell>
        </row>
        <row r="705">
          <cell r="A705">
            <v>31015</v>
          </cell>
          <cell r="B705" t="str">
            <v>中山真緒口</v>
          </cell>
          <cell r="C705" t="str">
            <v>02 310 31015</v>
          </cell>
        </row>
        <row r="706">
          <cell r="A706">
            <v>31016</v>
          </cell>
          <cell r="B706" t="str">
            <v>竹内　龍人②口</v>
          </cell>
          <cell r="C706" t="str">
            <v>02 310 31016</v>
          </cell>
        </row>
        <row r="707">
          <cell r="A707">
            <v>31017</v>
          </cell>
          <cell r="B707" t="str">
            <v>倉光君郎②口</v>
          </cell>
          <cell r="C707" t="str">
            <v>02 310 31017</v>
          </cell>
        </row>
        <row r="708">
          <cell r="A708">
            <v>31018</v>
          </cell>
          <cell r="B708" t="str">
            <v>大塚千聖口</v>
          </cell>
          <cell r="C708" t="str">
            <v>02 310 31018</v>
          </cell>
        </row>
        <row r="709">
          <cell r="A709">
            <v>31019</v>
          </cell>
          <cell r="B709" t="str">
            <v xml:space="preserve">宮崎　あかね口  </v>
          </cell>
          <cell r="C709" t="str">
            <v>02 310 31019</v>
          </cell>
        </row>
        <row r="710">
          <cell r="A710">
            <v>31020</v>
          </cell>
          <cell r="B710" t="str">
            <v>分担金　臼杵陽口</v>
          </cell>
          <cell r="C710" t="str">
            <v>02 310 31020</v>
          </cell>
        </row>
        <row r="711">
          <cell r="A711">
            <v>31021</v>
          </cell>
          <cell r="B711" t="str">
            <v>山本荷葉子口</v>
          </cell>
          <cell r="C711" t="str">
            <v>02 310 31021</v>
          </cell>
        </row>
        <row r="712">
          <cell r="A712">
            <v>31022</v>
          </cell>
          <cell r="B712" t="str">
            <v>伊吹美貴子口</v>
          </cell>
          <cell r="C712" t="str">
            <v>02 310 31022</v>
          </cell>
        </row>
        <row r="713">
          <cell r="A713">
            <v>31023</v>
          </cell>
          <cell r="B713" t="str">
            <v>神門侑子②口</v>
          </cell>
          <cell r="C713" t="str">
            <v>02 310 31023</v>
          </cell>
        </row>
        <row r="714">
          <cell r="A714">
            <v>31024</v>
          </cell>
          <cell r="B714" t="str">
            <v>増田幸弘③口</v>
          </cell>
          <cell r="C714" t="str">
            <v>02 310 31024</v>
          </cell>
        </row>
        <row r="715">
          <cell r="A715">
            <v>31025</v>
          </cell>
          <cell r="B715" t="str">
            <v>中尾友紀口</v>
          </cell>
          <cell r="C715" t="str">
            <v>02 310 31025</v>
          </cell>
        </row>
        <row r="716">
          <cell r="A716">
            <v>31026</v>
          </cell>
          <cell r="B716" t="str">
            <v>分担金坂本清恵口</v>
          </cell>
          <cell r="C716" t="str">
            <v>02 310 31026</v>
          </cell>
        </row>
        <row r="717">
          <cell r="A717">
            <v>31027</v>
          </cell>
          <cell r="B717" t="str">
            <v>伊達　舞口</v>
          </cell>
          <cell r="C717" t="str">
            <v>02 310 31027</v>
          </cell>
        </row>
        <row r="718">
          <cell r="A718">
            <v>31028</v>
          </cell>
          <cell r="B718" t="str">
            <v>保田　隆子口</v>
          </cell>
          <cell r="C718" t="str">
            <v>02 310 31028</v>
          </cell>
        </row>
        <row r="719">
          <cell r="A719">
            <v>31029</v>
          </cell>
          <cell r="B719" t="str">
            <v>佐藤憲子口</v>
          </cell>
          <cell r="C719" t="str">
            <v>02 310 31029</v>
          </cell>
        </row>
        <row r="720">
          <cell r="A720">
            <v>31030</v>
          </cell>
          <cell r="B720" t="str">
            <v>福田　安典口</v>
          </cell>
          <cell r="C720" t="str">
            <v>02 310 31030</v>
          </cell>
        </row>
        <row r="721">
          <cell r="A721">
            <v>31031</v>
          </cell>
          <cell r="B721" t="str">
            <v>平田倫生口</v>
          </cell>
          <cell r="C721" t="str">
            <v>02 310 31031</v>
          </cell>
        </row>
        <row r="722">
          <cell r="A722">
            <v>31032</v>
          </cell>
          <cell r="B722" t="str">
            <v xml:space="preserve">五関　正江口    </v>
          </cell>
          <cell r="C722" t="str">
            <v>02 310 31032</v>
          </cell>
        </row>
        <row r="723">
          <cell r="A723">
            <v>31033</v>
          </cell>
          <cell r="B723" t="str">
            <v>愛木豊彦②口</v>
          </cell>
          <cell r="C723" t="str">
            <v>02 310 31033</v>
          </cell>
        </row>
        <row r="724">
          <cell r="A724">
            <v>31034</v>
          </cell>
          <cell r="B724" t="str">
            <v>三島　暁子口</v>
          </cell>
          <cell r="C724" t="str">
            <v>02 310 31034</v>
          </cell>
        </row>
        <row r="725">
          <cell r="A725">
            <v>31035</v>
          </cell>
          <cell r="B725" t="str">
            <v xml:space="preserve">佐藤　和哉口    </v>
          </cell>
          <cell r="C725" t="str">
            <v>02 310 31035</v>
          </cell>
        </row>
        <row r="726">
          <cell r="A726">
            <v>31036</v>
          </cell>
          <cell r="B726" t="str">
            <v>分担金石川孝重口</v>
          </cell>
          <cell r="C726" t="str">
            <v>02 310 31036</v>
          </cell>
        </row>
        <row r="727">
          <cell r="A727">
            <v>31037</v>
          </cell>
          <cell r="B727" t="str">
            <v>高山口</v>
          </cell>
          <cell r="C727" t="str">
            <v>02 310 31037</v>
          </cell>
        </row>
        <row r="728">
          <cell r="A728">
            <v>31038</v>
          </cell>
          <cell r="B728" t="str">
            <v>島田　良子口</v>
          </cell>
          <cell r="C728" t="str">
            <v>02 310 31038</v>
          </cell>
        </row>
        <row r="729">
          <cell r="A729">
            <v>31039</v>
          </cell>
          <cell r="B729" t="str">
            <v xml:space="preserve">三田　明弘口    </v>
          </cell>
          <cell r="C729" t="str">
            <v>02 310 31039</v>
          </cell>
        </row>
        <row r="730">
          <cell r="A730">
            <v>31040</v>
          </cell>
          <cell r="B730" t="str">
            <v>分担金 井口武俊口</v>
          </cell>
          <cell r="C730" t="str">
            <v>02 310 31040</v>
          </cell>
        </row>
        <row r="731">
          <cell r="A731">
            <v>31041</v>
          </cell>
          <cell r="B731" t="str">
            <v>倉光君郎口</v>
          </cell>
          <cell r="C731" t="str">
            <v>02 310 31041</v>
          </cell>
        </row>
        <row r="732">
          <cell r="A732">
            <v>31042</v>
          </cell>
          <cell r="B732" t="str">
            <v>ノルドストロム，カール・ヨハン口</v>
          </cell>
          <cell r="C732" t="str">
            <v>02 310 31042</v>
          </cell>
        </row>
        <row r="733">
          <cell r="A733">
            <v>31043</v>
          </cell>
          <cell r="B733" t="str">
            <v>分担金尾中文哉口</v>
          </cell>
          <cell r="C733" t="str">
            <v>02 310 31043</v>
          </cell>
        </row>
        <row r="734">
          <cell r="A734">
            <v>31044</v>
          </cell>
          <cell r="B734" t="str">
            <v>分担金　志田未来口</v>
          </cell>
          <cell r="C734" t="str">
            <v>02 310 31044</v>
          </cell>
        </row>
        <row r="735">
          <cell r="A735">
            <v>31045</v>
          </cell>
          <cell r="B735" t="str">
            <v>坂田　仰口  ※使用停止</v>
          </cell>
          <cell r="C735" t="str">
            <v>02 310 31045</v>
          </cell>
        </row>
        <row r="736">
          <cell r="A736">
            <v>31046</v>
          </cell>
          <cell r="B736" t="str">
            <v>愛木　豊彦口</v>
          </cell>
          <cell r="C736" t="str">
            <v>02 310 31046</v>
          </cell>
        </row>
        <row r="737">
          <cell r="A737">
            <v>31047</v>
          </cell>
          <cell r="B737" t="str">
            <v>勝又淳司口</v>
          </cell>
          <cell r="C737" t="str">
            <v>02 310 31047</v>
          </cell>
        </row>
        <row r="738">
          <cell r="A738">
            <v>31048</v>
          </cell>
          <cell r="B738" t="str">
            <v>菅野　靖史口</v>
          </cell>
          <cell r="C738" t="str">
            <v>02 310 31048</v>
          </cell>
        </row>
        <row r="739">
          <cell r="A739">
            <v>31049</v>
          </cell>
          <cell r="B739" t="str">
            <v>水野　僚子口</v>
          </cell>
          <cell r="C739" t="str">
            <v>02 310 31049</v>
          </cell>
        </row>
        <row r="740">
          <cell r="A740">
            <v>31050</v>
          </cell>
          <cell r="B740" t="str">
            <v>小林　富雄口</v>
          </cell>
          <cell r="C740" t="str">
            <v>02 310 31050</v>
          </cell>
        </row>
        <row r="741">
          <cell r="A741">
            <v>31051</v>
          </cell>
          <cell r="B741" t="str">
            <v>大髙きぬ香口</v>
          </cell>
          <cell r="C741" t="str">
            <v>02 310 31051</v>
          </cell>
        </row>
        <row r="742">
          <cell r="A742">
            <v>31052</v>
          </cell>
          <cell r="B742" t="str">
            <v>北澤裕明口</v>
          </cell>
          <cell r="C742" t="str">
            <v>02 310 31052</v>
          </cell>
        </row>
        <row r="743">
          <cell r="A743">
            <v>31053</v>
          </cell>
          <cell r="B743" t="str">
            <v>山下　絢口</v>
          </cell>
          <cell r="C743" t="str">
            <v>02 310 31053</v>
          </cell>
        </row>
        <row r="744">
          <cell r="A744">
            <v>31054</v>
          </cell>
          <cell r="B744" t="str">
            <v>具知會口</v>
          </cell>
          <cell r="C744" t="str">
            <v>02 310 31054</v>
          </cell>
        </row>
        <row r="745">
          <cell r="A745">
            <v>31055</v>
          </cell>
          <cell r="B745" t="str">
            <v>分担金佐藤育子口</v>
          </cell>
          <cell r="C745" t="str">
            <v>02 310 31055</v>
          </cell>
        </row>
        <row r="746">
          <cell r="A746">
            <v>31056</v>
          </cell>
          <cell r="B746" t="str">
            <v>藤田　玄口</v>
          </cell>
          <cell r="C746" t="str">
            <v>02 310 31056</v>
          </cell>
        </row>
        <row r="747">
          <cell r="A747">
            <v>31057</v>
          </cell>
          <cell r="B747" t="str">
            <v xml:space="preserve">天野　晴子口    </v>
          </cell>
          <cell r="C747" t="str">
            <v>02 310 31057</v>
          </cell>
        </row>
        <row r="748">
          <cell r="A748">
            <v>31058</v>
          </cell>
          <cell r="B748" t="str">
            <v>阿部　淳口</v>
          </cell>
          <cell r="C748" t="str">
            <v>02 310 31058</v>
          </cell>
        </row>
        <row r="749">
          <cell r="A749">
            <v>31059</v>
          </cell>
          <cell r="B749" t="str">
            <v>北村　暁夫②口</v>
          </cell>
          <cell r="C749" t="str">
            <v>02 310 31059</v>
          </cell>
        </row>
        <row r="750">
          <cell r="A750">
            <v>31060</v>
          </cell>
          <cell r="B750" t="str">
            <v>関根愛莉口</v>
          </cell>
          <cell r="C750" t="str">
            <v>02 310 31060</v>
          </cell>
        </row>
        <row r="751">
          <cell r="A751">
            <v>31061</v>
          </cell>
          <cell r="B751" t="str">
            <v>南美穂子口</v>
          </cell>
          <cell r="C751" t="str">
            <v>02 310 31061</v>
          </cell>
        </row>
        <row r="752">
          <cell r="A752">
            <v>31062</v>
          </cell>
          <cell r="B752" t="str">
            <v>富永達矢口</v>
          </cell>
          <cell r="C752" t="str">
            <v>02 310 31062</v>
          </cell>
        </row>
        <row r="753">
          <cell r="A753">
            <v>31063</v>
          </cell>
          <cell r="B753" t="str">
            <v>石井辰典②口</v>
          </cell>
          <cell r="C753" t="str">
            <v>02 310 31063</v>
          </cell>
        </row>
        <row r="754">
          <cell r="A754">
            <v>31064</v>
          </cell>
          <cell r="B754" t="str">
            <v>武藤美穂子口</v>
          </cell>
          <cell r="C754" t="str">
            <v>02 310 31064</v>
          </cell>
        </row>
        <row r="755">
          <cell r="A755">
            <v>31065</v>
          </cell>
          <cell r="B755" t="str">
            <v>中神明子口</v>
          </cell>
          <cell r="C755" t="str">
            <v>02 310 31065</v>
          </cell>
        </row>
        <row r="756">
          <cell r="A756">
            <v>31066</v>
          </cell>
          <cell r="B756" t="str">
            <v>村山実和子口</v>
          </cell>
          <cell r="C756" t="str">
            <v>02 310 31066</v>
          </cell>
        </row>
        <row r="757">
          <cell r="A757">
            <v>31067</v>
          </cell>
          <cell r="B757" t="str">
            <v xml:space="preserve">松井　貞子口    </v>
          </cell>
          <cell r="C757" t="str">
            <v>02 310 31067</v>
          </cell>
        </row>
        <row r="758">
          <cell r="A758">
            <v>31068</v>
          </cell>
          <cell r="B758" t="str">
            <v>分担金山口俊雄口</v>
          </cell>
          <cell r="C758" t="str">
            <v>02 310 31068</v>
          </cell>
        </row>
        <row r="759">
          <cell r="A759">
            <v>31069</v>
          </cell>
          <cell r="B759" t="str">
            <v>分担金天野晴子口</v>
          </cell>
          <cell r="C759" t="str">
            <v>02 310 31069</v>
          </cell>
        </row>
        <row r="760">
          <cell r="A760">
            <v>31070</v>
          </cell>
          <cell r="B760" t="str">
            <v>分担金吉崎静夫口</v>
          </cell>
          <cell r="C760" t="str">
            <v>02 310 31070</v>
          </cell>
        </row>
        <row r="761">
          <cell r="A761">
            <v>31071</v>
          </cell>
          <cell r="B761" t="str">
            <v>分担金澤本和子口</v>
          </cell>
          <cell r="C761" t="str">
            <v>02 310 31071</v>
          </cell>
        </row>
        <row r="762">
          <cell r="A762">
            <v>31072</v>
          </cell>
          <cell r="B762" t="str">
            <v>分担金　俣野美咲口</v>
          </cell>
          <cell r="C762" t="str">
            <v>02 310 31072</v>
          </cell>
        </row>
        <row r="763">
          <cell r="A763">
            <v>31073</v>
          </cell>
          <cell r="B763" t="str">
            <v>分担金　沈潔②口</v>
          </cell>
          <cell r="C763" t="str">
            <v>02 310 31073</v>
          </cell>
        </row>
        <row r="764">
          <cell r="A764">
            <v>31074</v>
          </cell>
          <cell r="B764" t="str">
            <v>分担金今市涼子口</v>
          </cell>
          <cell r="C764" t="str">
            <v>02 310 31074</v>
          </cell>
        </row>
        <row r="765">
          <cell r="A765">
            <v>31075</v>
          </cell>
          <cell r="B765" t="str">
            <v>分担金　森理恵口</v>
          </cell>
          <cell r="C765" t="str">
            <v>02 310 31075</v>
          </cell>
        </row>
        <row r="766">
          <cell r="A766">
            <v>31076</v>
          </cell>
          <cell r="B766" t="str">
            <v>竹内　龍人口</v>
          </cell>
          <cell r="C766" t="str">
            <v>02 310 31076</v>
          </cell>
        </row>
        <row r="767">
          <cell r="A767">
            <v>31077</v>
          </cell>
          <cell r="B767" t="str">
            <v>奥畑豊口</v>
          </cell>
          <cell r="C767" t="str">
            <v>02 310 31077</v>
          </cell>
        </row>
        <row r="768">
          <cell r="A768">
            <v>31078</v>
          </cell>
          <cell r="B768" t="str">
            <v xml:space="preserve">吉崎　静夫口    </v>
          </cell>
          <cell r="C768" t="str">
            <v>02 310 31078</v>
          </cell>
        </row>
        <row r="769">
          <cell r="A769">
            <v>31079</v>
          </cell>
          <cell r="B769" t="str">
            <v>平石　淑子口</v>
          </cell>
          <cell r="C769" t="str">
            <v>02 310 31079</v>
          </cell>
        </row>
        <row r="770">
          <cell r="A770">
            <v>31080</v>
          </cell>
          <cell r="B770" t="str">
            <v>分担金水野僚子口</v>
          </cell>
          <cell r="C770" t="str">
            <v>02 310 31080</v>
          </cell>
        </row>
        <row r="771">
          <cell r="A771">
            <v>31081</v>
          </cell>
          <cell r="B771" t="str">
            <v>分担金　坂田仰口</v>
          </cell>
          <cell r="C771" t="str">
            <v>02 310 31081</v>
          </cell>
        </row>
        <row r="772">
          <cell r="A772">
            <v>31082</v>
          </cell>
          <cell r="B772" t="str">
            <v>深田麻里亜口</v>
          </cell>
          <cell r="C772" t="str">
            <v>02 310 31082</v>
          </cell>
        </row>
        <row r="773">
          <cell r="A773">
            <v>31083</v>
          </cell>
          <cell r="B773" t="str">
            <v>分担金　中北智哉口</v>
          </cell>
          <cell r="C773" t="str">
            <v>02 310 31083</v>
          </cell>
        </row>
        <row r="774">
          <cell r="A774">
            <v>31084</v>
          </cell>
          <cell r="B774" t="str">
            <v>分担金 都倉康弘③口</v>
          </cell>
          <cell r="C774" t="str">
            <v>02 310 31084</v>
          </cell>
        </row>
        <row r="775">
          <cell r="A775">
            <v>31085</v>
          </cell>
          <cell r="B775" t="str">
            <v>分担金　篠原口</v>
          </cell>
          <cell r="C775" t="str">
            <v>02 310 31085</v>
          </cell>
        </row>
        <row r="776">
          <cell r="A776">
            <v>31086</v>
          </cell>
          <cell r="B776" t="str">
            <v>末松惠②口</v>
          </cell>
          <cell r="C776" t="str">
            <v>02 310 31086</v>
          </cell>
        </row>
        <row r="777">
          <cell r="A777">
            <v>31087</v>
          </cell>
          <cell r="B777" t="str">
            <v>分担金藤田武志②口</v>
          </cell>
          <cell r="C777" t="str">
            <v>02 310 31087</v>
          </cell>
        </row>
        <row r="778">
          <cell r="A778">
            <v>31088</v>
          </cell>
          <cell r="B778" t="str">
            <v>分担金　瀬尾口</v>
          </cell>
          <cell r="C778" t="str">
            <v>02 310 31088</v>
          </cell>
        </row>
        <row r="779">
          <cell r="A779">
            <v>31089</v>
          </cell>
          <cell r="B779" t="str">
            <v>井本佐保里②口</v>
          </cell>
          <cell r="C779" t="str">
            <v>02 310 31089</v>
          </cell>
        </row>
        <row r="780">
          <cell r="A780">
            <v>31090</v>
          </cell>
          <cell r="B780" t="str">
            <v>村岡　梓口</v>
          </cell>
          <cell r="C780" t="str">
            <v>02 310 31090</v>
          </cell>
        </row>
        <row r="781">
          <cell r="A781">
            <v>31091</v>
          </cell>
          <cell r="B781" t="str">
            <v>分担金田中大介口</v>
          </cell>
          <cell r="C781" t="str">
            <v>02 310 31091</v>
          </cell>
        </row>
        <row r="782">
          <cell r="A782">
            <v>31092</v>
          </cell>
          <cell r="B782" t="str">
            <v>分担金川端康雄口</v>
          </cell>
          <cell r="C782" t="str">
            <v>02 310 31092</v>
          </cell>
        </row>
        <row r="783">
          <cell r="A783">
            <v>31093</v>
          </cell>
          <cell r="B783" t="str">
            <v>分担金臼杵陽③口</v>
          </cell>
          <cell r="C783" t="str">
            <v>02 310 31093</v>
          </cell>
        </row>
        <row r="784">
          <cell r="A784">
            <v>31094</v>
          </cell>
          <cell r="B784" t="str">
            <v>亀山詞子口</v>
          </cell>
          <cell r="C784" t="str">
            <v>02 310 31094</v>
          </cell>
        </row>
        <row r="785">
          <cell r="A785">
            <v>31095</v>
          </cell>
          <cell r="B785" t="str">
            <v>分担金　平井百香口</v>
          </cell>
          <cell r="C785" t="str">
            <v>02 310 31095</v>
          </cell>
        </row>
        <row r="786">
          <cell r="A786">
            <v>31096</v>
          </cell>
          <cell r="B786" t="str">
            <v>大野速雄②口</v>
          </cell>
          <cell r="C786" t="str">
            <v>02 310 31096</v>
          </cell>
        </row>
        <row r="787">
          <cell r="A787">
            <v>31097</v>
          </cell>
          <cell r="B787" t="str">
            <v>高井　奈緒口</v>
          </cell>
          <cell r="C787" t="str">
            <v>02 310 31097</v>
          </cell>
        </row>
        <row r="788">
          <cell r="A788">
            <v>31098</v>
          </cell>
          <cell r="B788" t="str">
            <v>岡島由佳口</v>
          </cell>
          <cell r="C788" t="str">
            <v>02 310 31098</v>
          </cell>
        </row>
        <row r="789">
          <cell r="A789">
            <v>31099</v>
          </cell>
          <cell r="B789" t="str">
            <v>引土絵未②口</v>
          </cell>
          <cell r="C789" t="str">
            <v>02 310 31099</v>
          </cell>
        </row>
        <row r="790">
          <cell r="A790">
            <v>31100</v>
          </cell>
          <cell r="B790" t="str">
            <v>分担金佐古隆之口</v>
          </cell>
          <cell r="C790" t="str">
            <v>02 310 31100</v>
          </cell>
        </row>
        <row r="791">
          <cell r="A791">
            <v>31101</v>
          </cell>
          <cell r="B791" t="str">
            <v>分担金井出祥子口</v>
          </cell>
          <cell r="C791" t="str">
            <v>02 310 31101</v>
          </cell>
        </row>
        <row r="792">
          <cell r="A792">
            <v>31102</v>
          </cell>
          <cell r="B792" t="str">
            <v>分担金　植田瑞昌②口</v>
          </cell>
          <cell r="C792" t="str">
            <v>02 310 31102</v>
          </cell>
        </row>
        <row r="793">
          <cell r="A793">
            <v>31103</v>
          </cell>
          <cell r="B793" t="str">
            <v>分担金中川委紀子口</v>
          </cell>
          <cell r="C793" t="str">
            <v>02 310 31103</v>
          </cell>
        </row>
        <row r="794">
          <cell r="A794">
            <v>31104</v>
          </cell>
          <cell r="B794" t="str">
            <v>分担金　佐藤憲子②口</v>
          </cell>
          <cell r="C794" t="str">
            <v>02 310 31104</v>
          </cell>
        </row>
        <row r="795">
          <cell r="A795">
            <v>31105</v>
          </cell>
          <cell r="B795" t="str">
            <v>分担金　荻野亮吾口</v>
          </cell>
          <cell r="C795" t="str">
            <v>02 310 31105</v>
          </cell>
        </row>
        <row r="796">
          <cell r="A796">
            <v>31106</v>
          </cell>
          <cell r="B796" t="str">
            <v>金沢　創②口</v>
          </cell>
          <cell r="C796" t="str">
            <v>02 310 31106</v>
          </cell>
        </row>
        <row r="797">
          <cell r="A797">
            <v>31107</v>
          </cell>
          <cell r="B797" t="str">
            <v>髙頭　麻子口</v>
          </cell>
          <cell r="C797" t="str">
            <v>02 310 31107</v>
          </cell>
        </row>
        <row r="798">
          <cell r="A798">
            <v>31108</v>
          </cell>
          <cell r="B798" t="str">
            <v xml:space="preserve">今市　涼子口    </v>
          </cell>
          <cell r="C798" t="str">
            <v>02 310 31108</v>
          </cell>
        </row>
        <row r="799">
          <cell r="A799">
            <v>31109</v>
          </cell>
          <cell r="B799" t="str">
            <v>分担金　田部口③</v>
          </cell>
          <cell r="C799" t="str">
            <v>02 310 31109</v>
          </cell>
        </row>
        <row r="800">
          <cell r="A800">
            <v>31110</v>
          </cell>
          <cell r="B800" t="str">
            <v>石井　辰典口</v>
          </cell>
          <cell r="C800" t="str">
            <v>02 310 31110</v>
          </cell>
        </row>
        <row r="801">
          <cell r="A801">
            <v>31111</v>
          </cell>
          <cell r="B801" t="str">
            <v>分担金　山下絢②口</v>
          </cell>
          <cell r="C801" t="str">
            <v>02 310 31111</v>
          </cell>
        </row>
        <row r="802">
          <cell r="A802">
            <v>31112</v>
          </cell>
          <cell r="B802" t="str">
            <v>田辺　和子口</v>
          </cell>
          <cell r="C802" t="str">
            <v>02 310 31112</v>
          </cell>
        </row>
        <row r="803">
          <cell r="A803">
            <v>31113</v>
          </cell>
          <cell r="B803" t="str">
            <v>諸木裕子口</v>
          </cell>
          <cell r="C803" t="str">
            <v>02 310 31113</v>
          </cell>
        </row>
        <row r="804">
          <cell r="A804">
            <v>31114</v>
          </cell>
          <cell r="B804" t="str">
            <v>小野寺研太口</v>
          </cell>
          <cell r="C804" t="str">
            <v>02 310 31114</v>
          </cell>
        </row>
        <row r="805">
          <cell r="A805">
            <v>31115</v>
          </cell>
          <cell r="B805" t="str">
            <v xml:space="preserve">平田　京子口    </v>
          </cell>
          <cell r="C805" t="str">
            <v>02 310 31115</v>
          </cell>
        </row>
        <row r="806">
          <cell r="A806">
            <v>31116</v>
          </cell>
          <cell r="B806" t="str">
            <v>分担金　三田明弘口</v>
          </cell>
          <cell r="C806" t="str">
            <v>02 310 31116</v>
          </cell>
        </row>
        <row r="807">
          <cell r="A807">
            <v>31117</v>
          </cell>
          <cell r="B807" t="str">
            <v>波瀬山祥子口</v>
          </cell>
          <cell r="C807" t="str">
            <v>02 310 31117</v>
          </cell>
        </row>
        <row r="808">
          <cell r="A808">
            <v>31118</v>
          </cell>
          <cell r="B808" t="str">
            <v>門林　道子口</v>
          </cell>
          <cell r="C808" t="str">
            <v>02 310 31118</v>
          </cell>
        </row>
        <row r="809">
          <cell r="A809">
            <v>31119</v>
          </cell>
          <cell r="B809" t="str">
            <v>片山　なつ口</v>
          </cell>
          <cell r="C809" t="str">
            <v>02 310 31119</v>
          </cell>
        </row>
        <row r="810">
          <cell r="A810">
            <v>31120</v>
          </cell>
          <cell r="B810" t="str">
            <v>奥原滋②口</v>
          </cell>
          <cell r="C810" t="str">
            <v>02 310 31120</v>
          </cell>
        </row>
        <row r="811">
          <cell r="A811">
            <v>31121</v>
          </cell>
          <cell r="B811" t="str">
            <v>吉本　早苗口</v>
          </cell>
          <cell r="C811" t="str">
            <v>02 310 31121</v>
          </cell>
        </row>
        <row r="812">
          <cell r="A812">
            <v>31122</v>
          </cell>
          <cell r="B812" t="str">
            <v>藤田玄②口</v>
          </cell>
          <cell r="C812" t="str">
            <v>02 310 31122</v>
          </cell>
        </row>
        <row r="813">
          <cell r="A813">
            <v>31123</v>
          </cell>
          <cell r="B813" t="str">
            <v xml:space="preserve">澤本　和子口    </v>
          </cell>
          <cell r="C813" t="str">
            <v>02 310 31123</v>
          </cell>
        </row>
        <row r="814">
          <cell r="A814">
            <v>31124</v>
          </cell>
          <cell r="B814" t="str">
            <v>岩田千亜紀口</v>
          </cell>
          <cell r="C814" t="str">
            <v>02 310 31124</v>
          </cell>
        </row>
        <row r="815">
          <cell r="A815">
            <v>31125</v>
          </cell>
          <cell r="B815" t="str">
            <v>分担金　永村眞口</v>
          </cell>
          <cell r="C815" t="str">
            <v>02 310 31125</v>
          </cell>
        </row>
        <row r="816">
          <cell r="A816">
            <v>31126</v>
          </cell>
          <cell r="B816" t="str">
            <v>熊野俊三口</v>
          </cell>
          <cell r="C816" t="str">
            <v>02 310 31126</v>
          </cell>
        </row>
        <row r="817">
          <cell r="A817">
            <v>31127</v>
          </cell>
          <cell r="B817" t="str">
            <v>清水　睦美口</v>
          </cell>
          <cell r="C817" t="str">
            <v>02 310 31127</v>
          </cell>
        </row>
        <row r="818">
          <cell r="A818">
            <v>31128</v>
          </cell>
          <cell r="B818" t="str">
            <v>分担金片山伸也口</v>
          </cell>
          <cell r="C818" t="str">
            <v>02 310 31128</v>
          </cell>
        </row>
        <row r="819">
          <cell r="A819">
            <v>31129</v>
          </cell>
          <cell r="B819" t="str">
            <v>藤浪理恵子口</v>
          </cell>
          <cell r="C819" t="str">
            <v>02 310 31129</v>
          </cell>
        </row>
        <row r="820">
          <cell r="A820">
            <v>31130</v>
          </cell>
          <cell r="B820" t="str">
            <v xml:space="preserve">岩田　恵子口    </v>
          </cell>
          <cell r="C820" t="str">
            <v>02 310 31130</v>
          </cell>
        </row>
        <row r="821">
          <cell r="A821">
            <v>31131</v>
          </cell>
          <cell r="B821" t="str">
            <v xml:space="preserve">上田　彩子口    </v>
          </cell>
          <cell r="C821" t="str">
            <v>02 310 31131</v>
          </cell>
        </row>
        <row r="822">
          <cell r="A822">
            <v>31132</v>
          </cell>
          <cell r="B822" t="str">
            <v>太田　正人口</v>
          </cell>
          <cell r="C822" t="str">
            <v>02 310 31132</v>
          </cell>
        </row>
        <row r="823">
          <cell r="A823">
            <v>31133</v>
          </cell>
          <cell r="B823" t="str">
            <v>分担金　関本口②</v>
          </cell>
          <cell r="C823" t="str">
            <v>02 310 31133</v>
          </cell>
        </row>
        <row r="824">
          <cell r="A824">
            <v>31134</v>
          </cell>
          <cell r="B824" t="str">
            <v xml:space="preserve">永井　暁子口    </v>
          </cell>
          <cell r="C824" t="str">
            <v>02 310 31134</v>
          </cell>
        </row>
        <row r="825">
          <cell r="A825">
            <v>31135</v>
          </cell>
          <cell r="B825" t="str">
            <v>分担金清水睦美口</v>
          </cell>
          <cell r="C825" t="str">
            <v>02 310 31135</v>
          </cell>
        </row>
        <row r="826">
          <cell r="A826">
            <v>31136</v>
          </cell>
          <cell r="B826" t="str">
            <v>李香福②口</v>
          </cell>
          <cell r="C826" t="str">
            <v>02 310 31136</v>
          </cell>
        </row>
        <row r="827">
          <cell r="A827">
            <v>31137</v>
          </cell>
          <cell r="B827" t="str">
            <v>小宮山春美口</v>
          </cell>
          <cell r="C827" t="str">
            <v>02 310 31137</v>
          </cell>
        </row>
        <row r="828">
          <cell r="A828">
            <v>31138</v>
          </cell>
          <cell r="B828" t="str">
            <v>高橋亜希子口</v>
          </cell>
          <cell r="C828" t="str">
            <v>02 310 31138</v>
          </cell>
        </row>
        <row r="829">
          <cell r="A829">
            <v>31139</v>
          </cell>
          <cell r="B829" t="str">
            <v>分担金佐藤達郎口</v>
          </cell>
          <cell r="C829" t="str">
            <v>02 310 31139</v>
          </cell>
        </row>
        <row r="830">
          <cell r="A830">
            <v>31140</v>
          </cell>
          <cell r="B830" t="str">
            <v>分担金　平石淑子口</v>
          </cell>
          <cell r="C830" t="str">
            <v>02 310 31140</v>
          </cell>
        </row>
        <row r="831">
          <cell r="A831">
            <v>31141</v>
          </cell>
          <cell r="B831" t="str">
            <v>分担金　榎本聡②口</v>
          </cell>
          <cell r="C831" t="str">
            <v>02 310 31141</v>
          </cell>
        </row>
        <row r="832">
          <cell r="A832">
            <v>31142</v>
          </cell>
          <cell r="B832" t="str">
            <v>分担金新藤一敏口</v>
          </cell>
          <cell r="C832" t="str">
            <v>02 310 31142</v>
          </cell>
        </row>
        <row r="833">
          <cell r="A833">
            <v>31143</v>
          </cell>
          <cell r="B833" t="str">
            <v>分担金　佐藤育子②口</v>
          </cell>
          <cell r="C833" t="str">
            <v>02 310 31143</v>
          </cell>
        </row>
        <row r="834">
          <cell r="A834">
            <v>31144</v>
          </cell>
          <cell r="B834" t="str">
            <v>吉良智子口</v>
          </cell>
          <cell r="C834" t="str">
            <v>02 310 31144</v>
          </cell>
        </row>
        <row r="835">
          <cell r="A835">
            <v>31145</v>
          </cell>
          <cell r="B835" t="str">
            <v xml:space="preserve">北村　暁夫口    </v>
          </cell>
          <cell r="C835" t="str">
            <v>02 310 31145</v>
          </cell>
        </row>
        <row r="836">
          <cell r="A836">
            <v>31146</v>
          </cell>
          <cell r="B836" t="str">
            <v>分担金加藤玄③口</v>
          </cell>
          <cell r="C836" t="str">
            <v>02 310 31146</v>
          </cell>
        </row>
        <row r="837">
          <cell r="A837">
            <v>31147</v>
          </cell>
          <cell r="B837" t="str">
            <v xml:space="preserve">尾中　文哉口    </v>
          </cell>
          <cell r="C837" t="str">
            <v>02 310 31147</v>
          </cell>
        </row>
        <row r="838">
          <cell r="A838">
            <v>31148</v>
          </cell>
          <cell r="B838" t="str">
            <v>分担金 井口武俊②口</v>
          </cell>
          <cell r="C838" t="str">
            <v>02 310 31148</v>
          </cell>
        </row>
        <row r="839">
          <cell r="A839">
            <v>31149</v>
          </cell>
          <cell r="B839" t="str">
            <v>分担金今市②口</v>
          </cell>
          <cell r="C839" t="str">
            <v>02 310 31149</v>
          </cell>
        </row>
        <row r="840">
          <cell r="A840">
            <v>31150</v>
          </cell>
          <cell r="B840" t="str">
            <v>分担金　田部口②</v>
          </cell>
          <cell r="C840" t="str">
            <v>02 310 31150</v>
          </cell>
        </row>
        <row r="841">
          <cell r="A841">
            <v>31151</v>
          </cell>
          <cell r="B841" t="str">
            <v>分担金　松森②口</v>
          </cell>
          <cell r="C841" t="str">
            <v>02 310 31151</v>
          </cell>
        </row>
        <row r="842">
          <cell r="A842">
            <v>31152</v>
          </cell>
          <cell r="B842" t="str">
            <v>分担金 竹内龍人口</v>
          </cell>
          <cell r="C842" t="str">
            <v>02 310 31152</v>
          </cell>
        </row>
        <row r="843">
          <cell r="A843">
            <v>31153</v>
          </cell>
          <cell r="B843" t="str">
            <v>分担金田部俊充口</v>
          </cell>
          <cell r="C843" t="str">
            <v>02 310 31153</v>
          </cell>
        </row>
        <row r="844">
          <cell r="A844">
            <v>31154</v>
          </cell>
          <cell r="B844" t="str">
            <v>清水謙多郎口</v>
          </cell>
          <cell r="C844" t="str">
            <v>02 310 31154</v>
          </cell>
        </row>
        <row r="845">
          <cell r="A845">
            <v>31155</v>
          </cell>
          <cell r="B845" t="str">
            <v>分担金藤田武志③口</v>
          </cell>
          <cell r="C845" t="str">
            <v>02 310 31155</v>
          </cell>
        </row>
        <row r="846">
          <cell r="A846">
            <v>31156</v>
          </cell>
          <cell r="B846" t="str">
            <v>分担金西村一之②口</v>
          </cell>
          <cell r="C846" t="str">
            <v>02 310 31156</v>
          </cell>
        </row>
        <row r="847">
          <cell r="A847">
            <v>31157</v>
          </cell>
          <cell r="B847" t="str">
            <v>分担金新藤一敏②口</v>
          </cell>
          <cell r="C847" t="str">
            <v>02 310 31157</v>
          </cell>
        </row>
        <row r="848">
          <cell r="A848">
            <v>31158</v>
          </cell>
          <cell r="B848" t="str">
            <v xml:space="preserve">林　忠一郎口    </v>
          </cell>
          <cell r="C848" t="str">
            <v>02 310 31158</v>
          </cell>
        </row>
        <row r="849">
          <cell r="A849">
            <v>31159</v>
          </cell>
          <cell r="B849" t="str">
            <v>分担金塩崎尚美口</v>
          </cell>
          <cell r="C849" t="str">
            <v>02 310 31159</v>
          </cell>
        </row>
        <row r="850">
          <cell r="A850">
            <v>31160</v>
          </cell>
          <cell r="B850" t="str">
            <v>分担金関本弘之口</v>
          </cell>
          <cell r="C850" t="str">
            <v>02 310 31160</v>
          </cell>
        </row>
        <row r="851">
          <cell r="A851">
            <v>31161</v>
          </cell>
          <cell r="B851" t="str">
            <v>分担金　佐藤香枝口</v>
          </cell>
          <cell r="C851" t="str">
            <v>02 310 31161</v>
          </cell>
        </row>
        <row r="852">
          <cell r="A852">
            <v>31162</v>
          </cell>
          <cell r="B852" t="str">
            <v xml:space="preserve">増田　幸弘口    </v>
          </cell>
          <cell r="C852" t="str">
            <v>02 310 31162</v>
          </cell>
        </row>
        <row r="853">
          <cell r="A853">
            <v>31163</v>
          </cell>
          <cell r="B853" t="str">
            <v>稲垣綾子口</v>
          </cell>
          <cell r="C853" t="str">
            <v>02 310 31163</v>
          </cell>
        </row>
        <row r="854">
          <cell r="A854">
            <v>31164</v>
          </cell>
          <cell r="B854" t="str">
            <v>分担金　門林道子口</v>
          </cell>
          <cell r="C854" t="str">
            <v>02 310 31164</v>
          </cell>
        </row>
        <row r="855">
          <cell r="A855">
            <v>31165</v>
          </cell>
          <cell r="B855" t="str">
            <v>山本奬口</v>
          </cell>
          <cell r="C855" t="str">
            <v>02 310 31165</v>
          </cell>
        </row>
        <row r="856">
          <cell r="A856">
            <v>31166</v>
          </cell>
          <cell r="B856" t="str">
            <v>西岡弥生②口</v>
          </cell>
          <cell r="C856" t="str">
            <v>02 310 31166</v>
          </cell>
        </row>
        <row r="857">
          <cell r="A857">
            <v>31167</v>
          </cell>
          <cell r="B857" t="str">
            <v>村岡梓②口</v>
          </cell>
          <cell r="C857" t="str">
            <v>02 310 31167</v>
          </cell>
        </row>
        <row r="858">
          <cell r="A858">
            <v>31168</v>
          </cell>
          <cell r="B858" t="str">
            <v xml:space="preserve">西村　一之口    </v>
          </cell>
          <cell r="C858" t="str">
            <v>02 310 31168</v>
          </cell>
        </row>
        <row r="859">
          <cell r="A859">
            <v>31169</v>
          </cell>
          <cell r="B859" t="str">
            <v>野崎久義口</v>
          </cell>
          <cell r="C859" t="str">
            <v>02 310 31169</v>
          </cell>
        </row>
        <row r="860">
          <cell r="A860">
            <v>31170</v>
          </cell>
          <cell r="B860" t="str">
            <v>藤井　恵子②口</v>
          </cell>
          <cell r="C860" t="str">
            <v>02 310 31170</v>
          </cell>
        </row>
        <row r="861">
          <cell r="A861">
            <v>31171</v>
          </cell>
          <cell r="B861" t="str">
            <v>上田誠二②口</v>
          </cell>
          <cell r="C861" t="str">
            <v>02 310 31171</v>
          </cell>
        </row>
        <row r="862">
          <cell r="A862">
            <v>31172</v>
          </cell>
          <cell r="B862" t="str">
            <v>分担金　原田真澄口</v>
          </cell>
          <cell r="C862" t="str">
            <v>02 310 31172</v>
          </cell>
        </row>
        <row r="863">
          <cell r="A863">
            <v>31173</v>
          </cell>
          <cell r="B863" t="str">
            <v>分担金 稲垣綾子口</v>
          </cell>
          <cell r="C863" t="str">
            <v>02 310 31173</v>
          </cell>
        </row>
        <row r="864">
          <cell r="A864">
            <v>31174</v>
          </cell>
          <cell r="B864" t="str">
            <v>分担金 都倉康弘④口</v>
          </cell>
          <cell r="C864" t="str">
            <v>02 310 31174</v>
          </cell>
        </row>
        <row r="865">
          <cell r="A865">
            <v>31175</v>
          </cell>
          <cell r="B865" t="str">
            <v>分担金　桑嶋晋平口</v>
          </cell>
          <cell r="C865" t="str">
            <v>02 310 31175</v>
          </cell>
        </row>
        <row r="866">
          <cell r="A866">
            <v>31176</v>
          </cell>
          <cell r="B866" t="str">
            <v>永田　典子口</v>
          </cell>
          <cell r="C866" t="str">
            <v>02 310 31176</v>
          </cell>
        </row>
        <row r="867">
          <cell r="A867">
            <v>31177</v>
          </cell>
          <cell r="B867" t="str">
            <v>分担金　門林道子②口</v>
          </cell>
          <cell r="C867" t="str">
            <v>02 310 31177</v>
          </cell>
        </row>
        <row r="868">
          <cell r="A868">
            <v>31178</v>
          </cell>
          <cell r="B868" t="str">
            <v>水上遼口</v>
          </cell>
          <cell r="C868" t="str">
            <v>02 310 31178</v>
          </cell>
        </row>
        <row r="869">
          <cell r="A869">
            <v>31179</v>
          </cell>
          <cell r="B869" t="str">
            <v>分担金太田正人口</v>
          </cell>
          <cell r="C869" t="str">
            <v>02 310 31179</v>
          </cell>
        </row>
        <row r="870">
          <cell r="A870">
            <v>31180</v>
          </cell>
          <cell r="B870" t="str">
            <v xml:space="preserve">川端　康雄口    </v>
          </cell>
          <cell r="C870" t="str">
            <v>02 310 31180</v>
          </cell>
        </row>
        <row r="871">
          <cell r="A871">
            <v>31181</v>
          </cell>
          <cell r="B871" t="str">
            <v>小川洋子口</v>
          </cell>
          <cell r="C871" t="str">
            <v>02 310 31181</v>
          </cell>
        </row>
        <row r="872">
          <cell r="A872">
            <v>31182</v>
          </cell>
          <cell r="B872" t="str">
            <v>分担金　松本望②</v>
          </cell>
          <cell r="C872" t="str">
            <v>02 310 31182</v>
          </cell>
        </row>
        <row r="873">
          <cell r="A873">
            <v>31183</v>
          </cell>
          <cell r="B873" t="str">
            <v>分担金伊ヶ崎大理③口</v>
          </cell>
          <cell r="C873" t="str">
            <v>02 310 31183</v>
          </cell>
        </row>
        <row r="874">
          <cell r="A874">
            <v>31184</v>
          </cell>
          <cell r="B874" t="str">
            <v xml:space="preserve">木村　真理子口  </v>
          </cell>
          <cell r="C874" t="str">
            <v>02 310 31184</v>
          </cell>
        </row>
        <row r="875">
          <cell r="A875">
            <v>31185</v>
          </cell>
          <cell r="B875" t="str">
            <v>酒井奈緒子口</v>
          </cell>
          <cell r="C875" t="str">
            <v>02 310 31185</v>
          </cell>
        </row>
        <row r="876">
          <cell r="A876">
            <v>31186</v>
          </cell>
          <cell r="B876" t="str">
            <v>岩永理恵②口</v>
          </cell>
          <cell r="C876" t="str">
            <v>02 310 31186</v>
          </cell>
        </row>
        <row r="877">
          <cell r="A877">
            <v>31187</v>
          </cell>
          <cell r="B877" t="str">
            <v>瀬尾美紀子口</v>
          </cell>
          <cell r="C877" t="str">
            <v>02 310 31187</v>
          </cell>
        </row>
        <row r="878">
          <cell r="A878">
            <v>31188</v>
          </cell>
          <cell r="B878" t="str">
            <v>分担金　加藤玄④口</v>
          </cell>
          <cell r="C878" t="str">
            <v>02 310 31188</v>
          </cell>
        </row>
        <row r="879">
          <cell r="A879">
            <v>31189</v>
          </cell>
          <cell r="B879" t="str">
            <v>分担金 堀内ふみ野口</v>
          </cell>
          <cell r="C879" t="str">
            <v>02 310 31189</v>
          </cell>
        </row>
        <row r="880">
          <cell r="A880">
            <v>31190</v>
          </cell>
          <cell r="B880" t="str">
            <v xml:space="preserve">成田　龍一口    </v>
          </cell>
          <cell r="C880" t="str">
            <v>02 310 31190</v>
          </cell>
        </row>
        <row r="881">
          <cell r="A881">
            <v>31191</v>
          </cell>
          <cell r="B881" t="str">
            <v>分担金　吉崎静夫②口</v>
          </cell>
          <cell r="C881" t="str">
            <v>02 310 31191</v>
          </cell>
        </row>
        <row r="882">
          <cell r="A882">
            <v>31192</v>
          </cell>
          <cell r="B882" t="str">
            <v>分担金　和田上　貴昭口</v>
          </cell>
          <cell r="C882" t="str">
            <v>02 310 31192</v>
          </cell>
        </row>
        <row r="883">
          <cell r="A883">
            <v>31193</v>
          </cell>
          <cell r="B883" t="str">
            <v xml:space="preserve">定行　まり子口  </v>
          </cell>
          <cell r="C883" t="str">
            <v>02 310 31193</v>
          </cell>
        </row>
        <row r="884">
          <cell r="A884">
            <v>31194</v>
          </cell>
          <cell r="B884" t="str">
            <v xml:space="preserve">小川　賀代口    </v>
          </cell>
          <cell r="C884" t="str">
            <v>02 310 31194</v>
          </cell>
        </row>
        <row r="885">
          <cell r="A885">
            <v>31195</v>
          </cell>
          <cell r="B885" t="str">
            <v>柳原恵津子口</v>
          </cell>
          <cell r="C885" t="str">
            <v>02 310 31195</v>
          </cell>
        </row>
        <row r="886">
          <cell r="A886">
            <v>31196</v>
          </cell>
          <cell r="B886" t="str">
            <v xml:space="preserve">藤井　洋子口    </v>
          </cell>
          <cell r="C886" t="str">
            <v>02 310 31196</v>
          </cell>
        </row>
        <row r="887">
          <cell r="A887">
            <v>31197</v>
          </cell>
          <cell r="B887" t="str">
            <v xml:space="preserve">杉山　直子口    </v>
          </cell>
          <cell r="C887" t="str">
            <v>02 310 31197</v>
          </cell>
        </row>
        <row r="888">
          <cell r="A888">
            <v>31198</v>
          </cell>
          <cell r="B888" t="str">
            <v>分担金　根津　知佳子口</v>
          </cell>
          <cell r="C888" t="str">
            <v>02 310 31198</v>
          </cell>
        </row>
        <row r="889">
          <cell r="A889">
            <v>31199</v>
          </cell>
          <cell r="B889" t="str">
            <v xml:space="preserve">渡邉　恵理子口  </v>
          </cell>
          <cell r="C889" t="str">
            <v>02 310 31199</v>
          </cell>
        </row>
        <row r="890">
          <cell r="A890">
            <v>31200</v>
          </cell>
          <cell r="B890" t="str">
            <v>福田恭子口</v>
          </cell>
          <cell r="C890" t="str">
            <v>02 310 31200</v>
          </cell>
        </row>
        <row r="891">
          <cell r="A891">
            <v>31201</v>
          </cell>
          <cell r="B891" t="str">
            <v>分担金　麦谷綾子②口</v>
          </cell>
          <cell r="C891" t="str">
            <v>02 310 31201</v>
          </cell>
        </row>
        <row r="892">
          <cell r="A892">
            <v>31202</v>
          </cell>
          <cell r="B892" t="str">
            <v>分担金松森晶子口</v>
          </cell>
          <cell r="C892" t="str">
            <v>02 310 31202</v>
          </cell>
        </row>
        <row r="893">
          <cell r="A893">
            <v>31203</v>
          </cell>
          <cell r="B893" t="str">
            <v>分担金　上野左絵口</v>
          </cell>
          <cell r="C893" t="str">
            <v>02 310 31203</v>
          </cell>
        </row>
        <row r="894">
          <cell r="A894">
            <v>31204</v>
          </cell>
          <cell r="B894" t="str">
            <v xml:space="preserve">新藤　一敏口    </v>
          </cell>
          <cell r="C894" t="str">
            <v>02 310 31204</v>
          </cell>
        </row>
        <row r="895">
          <cell r="A895">
            <v>31205</v>
          </cell>
          <cell r="B895" t="str">
            <v xml:space="preserve">成田　千恵口    </v>
          </cell>
          <cell r="C895" t="str">
            <v>02 310 31205</v>
          </cell>
        </row>
        <row r="896">
          <cell r="A896">
            <v>31206</v>
          </cell>
          <cell r="B896" t="str">
            <v>分担金　榎本聡口</v>
          </cell>
          <cell r="C896" t="str">
            <v>02 310 31206</v>
          </cell>
        </row>
        <row r="897">
          <cell r="A897">
            <v>31207</v>
          </cell>
          <cell r="B897" t="str">
            <v>平井百香口</v>
          </cell>
          <cell r="C897" t="str">
            <v>02 310 31207</v>
          </cell>
        </row>
        <row r="898">
          <cell r="A898">
            <v>31208</v>
          </cell>
          <cell r="B898" t="str">
            <v xml:space="preserve">篠原　聡子口    </v>
          </cell>
          <cell r="C898" t="str">
            <v>02 310 31208</v>
          </cell>
        </row>
        <row r="899">
          <cell r="A899">
            <v>31209</v>
          </cell>
          <cell r="B899" t="str">
            <v xml:space="preserve">和賀　祥口      </v>
          </cell>
          <cell r="C899" t="str">
            <v>02 310 31209</v>
          </cell>
        </row>
        <row r="900">
          <cell r="A900">
            <v>31210</v>
          </cell>
          <cell r="B900" t="str">
            <v>分担金　橋本昭彦口</v>
          </cell>
          <cell r="C900" t="str">
            <v>02 310 31210</v>
          </cell>
        </row>
        <row r="901">
          <cell r="A901">
            <v>31211</v>
          </cell>
          <cell r="B901" t="str">
            <v xml:space="preserve">関本　弘之口    </v>
          </cell>
          <cell r="C901" t="str">
            <v>02 310 31211</v>
          </cell>
        </row>
        <row r="902">
          <cell r="A902">
            <v>31212</v>
          </cell>
          <cell r="B902" t="str">
            <v>俣野美咲口</v>
          </cell>
          <cell r="C902" t="str">
            <v>02 310 31212</v>
          </cell>
        </row>
        <row r="903">
          <cell r="A903">
            <v>31213</v>
          </cell>
          <cell r="B903" t="str">
            <v>川端　康雄②口</v>
          </cell>
          <cell r="C903" t="str">
            <v>02 310 31213</v>
          </cell>
        </row>
        <row r="904">
          <cell r="A904">
            <v>31214</v>
          </cell>
          <cell r="B904" t="str">
            <v xml:space="preserve">臼杵　陽口      </v>
          </cell>
          <cell r="C904" t="str">
            <v>02 310 31214</v>
          </cell>
        </row>
        <row r="905">
          <cell r="A905">
            <v>31215</v>
          </cell>
          <cell r="B905" t="str">
            <v>高橋　和孝口</v>
          </cell>
          <cell r="C905" t="str">
            <v>02 310 31215</v>
          </cell>
        </row>
        <row r="906">
          <cell r="A906">
            <v>31216</v>
          </cell>
          <cell r="B906" t="str">
            <v>荻野　亮吾口</v>
          </cell>
          <cell r="C906" t="str">
            <v>02 310 31216</v>
          </cell>
        </row>
        <row r="907">
          <cell r="A907">
            <v>31217</v>
          </cell>
          <cell r="B907" t="str">
            <v>分担金　関本　弘之②口</v>
          </cell>
          <cell r="C907" t="str">
            <v>02 310 31217</v>
          </cell>
        </row>
        <row r="908">
          <cell r="A908">
            <v>31218</v>
          </cell>
          <cell r="B908" t="str">
            <v xml:space="preserve">今市　涼子③口  </v>
          </cell>
          <cell r="C908" t="str">
            <v>02 310 31218</v>
          </cell>
        </row>
        <row r="909">
          <cell r="A909">
            <v>31219</v>
          </cell>
          <cell r="B909" t="str">
            <v xml:space="preserve">澤田　美砂子口  </v>
          </cell>
          <cell r="C909" t="str">
            <v>02 310 31219</v>
          </cell>
        </row>
        <row r="910">
          <cell r="A910">
            <v>31220</v>
          </cell>
          <cell r="B910" t="str">
            <v>森恭子口</v>
          </cell>
          <cell r="C910" t="str">
            <v>02 310 31220</v>
          </cell>
        </row>
        <row r="911">
          <cell r="A911">
            <v>31221</v>
          </cell>
          <cell r="B911" t="str">
            <v xml:space="preserve">永田　典子②口  </v>
          </cell>
          <cell r="C911" t="str">
            <v>02 310 31221</v>
          </cell>
        </row>
        <row r="912">
          <cell r="A912">
            <v>31222</v>
          </cell>
          <cell r="B912" t="str">
            <v xml:space="preserve">市川　さおり口  </v>
          </cell>
          <cell r="C912" t="str">
            <v>02 310 31222</v>
          </cell>
        </row>
        <row r="913">
          <cell r="A913">
            <v>31223</v>
          </cell>
          <cell r="B913" t="str">
            <v xml:space="preserve">坂本　清恵口    </v>
          </cell>
          <cell r="C913" t="str">
            <v>02 310 31223</v>
          </cell>
        </row>
        <row r="914">
          <cell r="A914">
            <v>31224</v>
          </cell>
          <cell r="B914" t="str">
            <v xml:space="preserve">林　久史口      </v>
          </cell>
          <cell r="C914" t="str">
            <v>02 310 31224</v>
          </cell>
        </row>
        <row r="915">
          <cell r="A915">
            <v>31225</v>
          </cell>
          <cell r="B915" t="str">
            <v>百瀬由璃絵口</v>
          </cell>
          <cell r="C915" t="str">
            <v>02 310 31225</v>
          </cell>
        </row>
        <row r="916">
          <cell r="A916">
            <v>31226</v>
          </cell>
          <cell r="B916" t="str">
            <v xml:space="preserve">中島　徹口      </v>
          </cell>
          <cell r="C916" t="str">
            <v>02 310 31226</v>
          </cell>
        </row>
        <row r="917">
          <cell r="A917">
            <v>31227</v>
          </cell>
          <cell r="B917" t="str">
            <v>分担金　衣川隆生口</v>
          </cell>
          <cell r="C917" t="str">
            <v>02 310 31227</v>
          </cell>
        </row>
        <row r="918">
          <cell r="A918">
            <v>31228</v>
          </cell>
          <cell r="B918" t="str">
            <v>相田満口</v>
          </cell>
          <cell r="C918" t="str">
            <v>02 310 31228</v>
          </cell>
        </row>
        <row r="919">
          <cell r="A919">
            <v>31229</v>
          </cell>
          <cell r="B919" t="str">
            <v>分担金　荻野亮吾②口</v>
          </cell>
          <cell r="C919" t="str">
            <v>02 310 31229</v>
          </cell>
        </row>
        <row r="920">
          <cell r="A920">
            <v>31230</v>
          </cell>
          <cell r="B920" t="str">
            <v>分担金岡本吉生口</v>
          </cell>
          <cell r="C920" t="str">
            <v>02 310 31230</v>
          </cell>
        </row>
        <row r="921">
          <cell r="A921">
            <v>31231</v>
          </cell>
          <cell r="B921" t="str">
            <v>ジェラード,アラン ジョン口</v>
          </cell>
          <cell r="C921" t="str">
            <v>02 310 31231</v>
          </cell>
        </row>
        <row r="922">
          <cell r="A922">
            <v>31232</v>
          </cell>
          <cell r="B922" t="str">
            <v xml:space="preserve">夏井　利恵口    </v>
          </cell>
          <cell r="C922" t="str">
            <v>02 310 31232</v>
          </cell>
        </row>
        <row r="923">
          <cell r="A923">
            <v>31233</v>
          </cell>
          <cell r="B923" t="str">
            <v xml:space="preserve">林　浩康口      </v>
          </cell>
          <cell r="C923" t="str">
            <v>02 310 31233</v>
          </cell>
        </row>
        <row r="924">
          <cell r="A924">
            <v>31234</v>
          </cell>
          <cell r="B924" t="str">
            <v>早野薫②口</v>
          </cell>
          <cell r="C924" t="str">
            <v>02 310 31234</v>
          </cell>
        </row>
        <row r="925">
          <cell r="A925">
            <v>31235</v>
          </cell>
          <cell r="B925" t="str">
            <v>和賀　祥②口</v>
          </cell>
          <cell r="C925" t="str">
            <v>02 310 31235</v>
          </cell>
        </row>
        <row r="926">
          <cell r="A926">
            <v>31236</v>
          </cell>
          <cell r="B926" t="str">
            <v xml:space="preserve">加藤　玄口      </v>
          </cell>
          <cell r="C926" t="str">
            <v>02 310 31236</v>
          </cell>
        </row>
        <row r="927">
          <cell r="A927">
            <v>31237</v>
          </cell>
          <cell r="B927" t="str">
            <v xml:space="preserve">森　由紀恵口    </v>
          </cell>
          <cell r="C927" t="str">
            <v>02 310 31237</v>
          </cell>
        </row>
        <row r="928">
          <cell r="A928">
            <v>31238</v>
          </cell>
          <cell r="B928" t="str">
            <v xml:space="preserve">黒岩　亮子口    </v>
          </cell>
          <cell r="C928" t="str">
            <v>02 310 31238</v>
          </cell>
        </row>
        <row r="929">
          <cell r="A929">
            <v>31239</v>
          </cell>
          <cell r="B929" t="str">
            <v xml:space="preserve">金沢　創口      </v>
          </cell>
          <cell r="C929" t="str">
            <v>02 310 31239</v>
          </cell>
        </row>
        <row r="930">
          <cell r="A930">
            <v>31240</v>
          </cell>
          <cell r="B930" t="str">
            <v>髙部由季口</v>
          </cell>
          <cell r="C930" t="str">
            <v>02 310 31240</v>
          </cell>
        </row>
        <row r="931">
          <cell r="A931">
            <v>31241</v>
          </cell>
          <cell r="B931" t="str">
            <v>分担金　藤井恵子口</v>
          </cell>
          <cell r="C931" t="str">
            <v>02 310 31241</v>
          </cell>
        </row>
        <row r="932">
          <cell r="A932">
            <v>31242</v>
          </cell>
          <cell r="B932" t="str">
            <v>酒井奈緒子②口</v>
          </cell>
          <cell r="C932" t="str">
            <v>02 310 31242</v>
          </cell>
        </row>
        <row r="933">
          <cell r="A933">
            <v>31243</v>
          </cell>
          <cell r="B933" t="str">
            <v>分担金 佐藤憲子④口</v>
          </cell>
          <cell r="C933" t="str">
            <v>02 310 31243</v>
          </cell>
        </row>
        <row r="934">
          <cell r="A934">
            <v>31244</v>
          </cell>
          <cell r="B934" t="str">
            <v xml:space="preserve">分担金　金沢口  </v>
          </cell>
          <cell r="C934" t="str">
            <v>02 310 31244</v>
          </cell>
        </row>
        <row r="935">
          <cell r="A935">
            <v>31245</v>
          </cell>
          <cell r="B935" t="str">
            <v>分担金　坂本②口</v>
          </cell>
          <cell r="C935" t="str">
            <v>02 310 31245</v>
          </cell>
        </row>
        <row r="936">
          <cell r="A936">
            <v>31246</v>
          </cell>
          <cell r="B936" t="str">
            <v>分担金　周燕飛口</v>
          </cell>
          <cell r="C936" t="str">
            <v>02 310 31246</v>
          </cell>
        </row>
        <row r="937">
          <cell r="A937">
            <v>31247</v>
          </cell>
          <cell r="B937" t="str">
            <v xml:space="preserve">分担金　和賀口  </v>
          </cell>
          <cell r="C937" t="str">
            <v>02 310 31247</v>
          </cell>
        </row>
        <row r="938">
          <cell r="A938">
            <v>31248</v>
          </cell>
          <cell r="B938" t="str">
            <v>分担金　加藤玄口</v>
          </cell>
          <cell r="C938" t="str">
            <v>02 310 31248</v>
          </cell>
        </row>
        <row r="939">
          <cell r="A939">
            <v>31249</v>
          </cell>
          <cell r="B939" t="str">
            <v xml:space="preserve">分担金　山下口  </v>
          </cell>
          <cell r="C939" t="str">
            <v>02 310 31249</v>
          </cell>
        </row>
        <row r="940">
          <cell r="A940">
            <v>31250</v>
          </cell>
          <cell r="B940" t="str">
            <v xml:space="preserve">分担金　薬袋口  </v>
          </cell>
          <cell r="C940" t="str">
            <v>02 310 31250</v>
          </cell>
        </row>
        <row r="941">
          <cell r="A941">
            <v>31251</v>
          </cell>
          <cell r="B941" t="str">
            <v>分担金　鈴木喜和口</v>
          </cell>
          <cell r="C941" t="str">
            <v>02 310 31251</v>
          </cell>
        </row>
        <row r="942">
          <cell r="A942">
            <v>31252</v>
          </cell>
          <cell r="B942" t="str">
            <v>分担金　伊ヶ崎口</v>
          </cell>
          <cell r="C942" t="str">
            <v>02 310 31252</v>
          </cell>
        </row>
        <row r="943">
          <cell r="A943">
            <v>31253</v>
          </cell>
          <cell r="B943" t="str">
            <v xml:space="preserve">分担金　永井口  </v>
          </cell>
          <cell r="C943" t="str">
            <v>02 310 31253</v>
          </cell>
        </row>
        <row r="944">
          <cell r="A944">
            <v>31254</v>
          </cell>
          <cell r="B944" t="str">
            <v>分担金　沈潔③口</v>
          </cell>
          <cell r="C944" t="str">
            <v>02 310 31254</v>
          </cell>
        </row>
        <row r="945">
          <cell r="A945">
            <v>31255</v>
          </cell>
          <cell r="B945" t="str">
            <v>分担金　村山実和子口</v>
          </cell>
          <cell r="C945" t="str">
            <v>02 310 31255</v>
          </cell>
        </row>
        <row r="946">
          <cell r="A946">
            <v>31256</v>
          </cell>
          <cell r="B946" t="str">
            <v>分担金　齋藤慶子②口</v>
          </cell>
          <cell r="C946" t="str">
            <v>02 310 31256</v>
          </cell>
        </row>
        <row r="947">
          <cell r="A947">
            <v>31257</v>
          </cell>
          <cell r="B947" t="str">
            <v>分担金　佐藤憲子口</v>
          </cell>
          <cell r="C947" t="str">
            <v>02 310 31257</v>
          </cell>
        </row>
        <row r="948">
          <cell r="A948">
            <v>31258</v>
          </cell>
          <cell r="B948" t="str">
            <v xml:space="preserve">分担金　西村口  </v>
          </cell>
          <cell r="C948" t="str">
            <v>02 310 31258</v>
          </cell>
        </row>
        <row r="949">
          <cell r="A949">
            <v>31259</v>
          </cell>
          <cell r="B949" t="str">
            <v>分担金　周燕飛③口</v>
          </cell>
          <cell r="C949" t="str">
            <v>02 310 31259</v>
          </cell>
        </row>
        <row r="950">
          <cell r="A950">
            <v>31260</v>
          </cell>
          <cell r="B950" t="str">
            <v>分担金加藤玄②口</v>
          </cell>
          <cell r="C950" t="str">
            <v>02 310 31260</v>
          </cell>
        </row>
        <row r="951">
          <cell r="A951">
            <v>31261</v>
          </cell>
          <cell r="B951" t="str">
            <v>分担金臼杵陽②口</v>
          </cell>
          <cell r="C951" t="str">
            <v>02 310 31261</v>
          </cell>
        </row>
        <row r="952">
          <cell r="A952">
            <v>31262</v>
          </cell>
          <cell r="B952" t="str">
            <v>分担金　永田典子口</v>
          </cell>
          <cell r="C952" t="str">
            <v>02 310 31262</v>
          </cell>
        </row>
        <row r="953">
          <cell r="A953">
            <v>31263</v>
          </cell>
          <cell r="B953" t="str">
            <v>分担金　永井暁口</v>
          </cell>
          <cell r="C953" t="str">
            <v>02 310 31263</v>
          </cell>
        </row>
        <row r="954">
          <cell r="A954">
            <v>31264</v>
          </cell>
          <cell r="B954" t="str">
            <v xml:space="preserve">分担金　夏井口  </v>
          </cell>
          <cell r="C954" t="str">
            <v>02 310 31264</v>
          </cell>
        </row>
        <row r="955">
          <cell r="A955">
            <v>31265</v>
          </cell>
          <cell r="B955" t="str">
            <v>分担金　村山実和子②口</v>
          </cell>
          <cell r="C955" t="str">
            <v>02 310 31265</v>
          </cell>
        </row>
        <row r="956">
          <cell r="A956">
            <v>31266</v>
          </cell>
          <cell r="B956" t="str">
            <v xml:space="preserve">分担金　田辺口  </v>
          </cell>
          <cell r="C956" t="str">
            <v>02 310 31266</v>
          </cell>
        </row>
        <row r="957">
          <cell r="A957">
            <v>31267</v>
          </cell>
          <cell r="B957" t="str">
            <v>分担金　村山実和子③口</v>
          </cell>
          <cell r="C957" t="str">
            <v>02 310 31267</v>
          </cell>
        </row>
        <row r="958">
          <cell r="A958">
            <v>31268</v>
          </cell>
          <cell r="B958" t="str">
            <v>分担金　小宮山春美口</v>
          </cell>
          <cell r="C958" t="str">
            <v>02 310 31268</v>
          </cell>
        </row>
        <row r="959">
          <cell r="A959">
            <v>31269</v>
          </cell>
          <cell r="B959" t="str">
            <v xml:space="preserve">川端　有子口    </v>
          </cell>
          <cell r="C959" t="str">
            <v>02 310 31269</v>
          </cell>
        </row>
        <row r="960">
          <cell r="A960">
            <v>31270</v>
          </cell>
          <cell r="B960" t="str">
            <v>橋本昭彦口</v>
          </cell>
          <cell r="C960" t="str">
            <v>02 310 31270</v>
          </cell>
        </row>
        <row r="961">
          <cell r="A961">
            <v>31271</v>
          </cell>
          <cell r="B961" t="str">
            <v xml:space="preserve">三田　明弘口    </v>
          </cell>
          <cell r="C961" t="str">
            <v>02 310 31271</v>
          </cell>
        </row>
        <row r="962">
          <cell r="A962">
            <v>31272</v>
          </cell>
          <cell r="B962" t="str">
            <v>松本　望口</v>
          </cell>
          <cell r="C962" t="str">
            <v>02 310 31272</v>
          </cell>
        </row>
        <row r="963">
          <cell r="A963">
            <v>31273</v>
          </cell>
          <cell r="B963" t="str">
            <v xml:space="preserve">坂田　仰口      </v>
          </cell>
          <cell r="C963" t="str">
            <v>02 310 31273</v>
          </cell>
        </row>
        <row r="964">
          <cell r="A964">
            <v>31274</v>
          </cell>
          <cell r="B964" t="str">
            <v xml:space="preserve">林　忠一郎口    </v>
          </cell>
          <cell r="C964" t="str">
            <v>02 310 31274</v>
          </cell>
        </row>
        <row r="965">
          <cell r="A965">
            <v>31275</v>
          </cell>
          <cell r="B965" t="str">
            <v xml:space="preserve">小池　孝子口    </v>
          </cell>
          <cell r="C965" t="str">
            <v>02 310 31275</v>
          </cell>
        </row>
        <row r="966">
          <cell r="A966">
            <v>31276</v>
          </cell>
          <cell r="B966" t="str">
            <v xml:space="preserve">佐藤　香枝口    </v>
          </cell>
          <cell r="C966" t="str">
            <v>02 310 31276</v>
          </cell>
        </row>
        <row r="967">
          <cell r="A967">
            <v>31277</v>
          </cell>
          <cell r="B967" t="str">
            <v>赤澤輝和口</v>
          </cell>
          <cell r="C967" t="str">
            <v>02 310 31277</v>
          </cell>
        </row>
        <row r="968">
          <cell r="A968">
            <v>31278</v>
          </cell>
          <cell r="B968" t="str">
            <v>堀内ふみ野口</v>
          </cell>
          <cell r="C968" t="str">
            <v>02 310 31278</v>
          </cell>
        </row>
        <row r="969">
          <cell r="A969">
            <v>31279</v>
          </cell>
          <cell r="B969" t="str">
            <v xml:space="preserve">佐々木　直樹口  </v>
          </cell>
          <cell r="C969" t="str">
            <v>02 310 31279</v>
          </cell>
        </row>
        <row r="970">
          <cell r="A970">
            <v>31280</v>
          </cell>
          <cell r="B970" t="str">
            <v xml:space="preserve">石川　孝重口    </v>
          </cell>
          <cell r="C970" t="str">
            <v>02 310 31280</v>
          </cell>
        </row>
        <row r="971">
          <cell r="A971">
            <v>31281</v>
          </cell>
          <cell r="B971" t="str">
            <v>分担金　関本　弘之③口</v>
          </cell>
          <cell r="C971" t="str">
            <v>02 310 31281</v>
          </cell>
        </row>
        <row r="972">
          <cell r="A972">
            <v>31282</v>
          </cell>
          <cell r="B972" t="str">
            <v xml:space="preserve">深町　昌司口    </v>
          </cell>
          <cell r="C972" t="str">
            <v>02 310 31282</v>
          </cell>
        </row>
        <row r="973">
          <cell r="A973">
            <v>31283</v>
          </cell>
          <cell r="B973" t="str">
            <v xml:space="preserve">沈　潔口        </v>
          </cell>
          <cell r="C973" t="str">
            <v>02 310 31283</v>
          </cell>
        </row>
        <row r="974">
          <cell r="A974">
            <v>31284</v>
          </cell>
          <cell r="B974" t="str">
            <v xml:space="preserve">大熊　加奈子口  </v>
          </cell>
          <cell r="C974" t="str">
            <v>02 310 31284</v>
          </cell>
        </row>
        <row r="975">
          <cell r="A975">
            <v>31285</v>
          </cell>
          <cell r="B975" t="str">
            <v xml:space="preserve">横尾　京子口    </v>
          </cell>
          <cell r="C975" t="str">
            <v>02 310 31285</v>
          </cell>
        </row>
        <row r="976">
          <cell r="A976">
            <v>31286</v>
          </cell>
          <cell r="B976" t="str">
            <v xml:space="preserve">横内　由紀恵口  </v>
          </cell>
          <cell r="C976" t="str">
            <v>02 310 31286</v>
          </cell>
        </row>
        <row r="977">
          <cell r="A977">
            <v>31287</v>
          </cell>
          <cell r="B977" t="str">
            <v xml:space="preserve">藤原　宏子口    </v>
          </cell>
          <cell r="C977" t="str">
            <v>02 310 31287</v>
          </cell>
        </row>
        <row r="978">
          <cell r="A978">
            <v>31288</v>
          </cell>
          <cell r="B978" t="str">
            <v>分担金 都倉康弘口</v>
          </cell>
          <cell r="C978" t="str">
            <v>02 310 31288</v>
          </cell>
        </row>
        <row r="979">
          <cell r="A979">
            <v>31289</v>
          </cell>
          <cell r="B979" t="str">
            <v>分担金片山伸②口</v>
          </cell>
          <cell r="C979" t="str">
            <v>02 310 31289</v>
          </cell>
        </row>
        <row r="980">
          <cell r="A980">
            <v>31290</v>
          </cell>
          <cell r="B980" t="str">
            <v>分担金伊ヶ崎②口</v>
          </cell>
          <cell r="C980" t="str">
            <v>02 310 31290</v>
          </cell>
        </row>
        <row r="981">
          <cell r="A981">
            <v>31291</v>
          </cell>
          <cell r="B981" t="str">
            <v>分担金小川賀代口</v>
          </cell>
          <cell r="C981" t="str">
            <v>02 310 31291</v>
          </cell>
        </row>
        <row r="982">
          <cell r="A982">
            <v>31292</v>
          </cell>
          <cell r="B982" t="str">
            <v>分担金　熊野俊三口</v>
          </cell>
          <cell r="C982" t="str">
            <v>02 310 31292</v>
          </cell>
        </row>
        <row r="983">
          <cell r="A983">
            <v>31293</v>
          </cell>
          <cell r="B983" t="str">
            <v>分担金藤田武志口</v>
          </cell>
          <cell r="C983" t="str">
            <v>02 310 31293</v>
          </cell>
        </row>
        <row r="984">
          <cell r="A984">
            <v>31294</v>
          </cell>
          <cell r="B984" t="str">
            <v>分担金　周燕飛②口</v>
          </cell>
          <cell r="C984" t="str">
            <v>02 310 31294</v>
          </cell>
        </row>
        <row r="985">
          <cell r="A985">
            <v>31295</v>
          </cell>
          <cell r="B985" t="str">
            <v>分担金　早野薫④口</v>
          </cell>
          <cell r="C985" t="str">
            <v>02 310 31295</v>
          </cell>
        </row>
        <row r="986">
          <cell r="A986">
            <v>31296</v>
          </cell>
          <cell r="B986" t="str">
            <v>分担金　荻野亮吾③口</v>
          </cell>
          <cell r="C986" t="str">
            <v>02 310 31296</v>
          </cell>
        </row>
        <row r="987">
          <cell r="A987">
            <v>31297</v>
          </cell>
          <cell r="B987" t="str">
            <v>分担金　砂田大樹口</v>
          </cell>
          <cell r="C987" t="str">
            <v>02 310 31297</v>
          </cell>
        </row>
        <row r="988">
          <cell r="A988">
            <v>31298</v>
          </cell>
          <cell r="B988" t="str">
            <v>分担金石井倫子口</v>
          </cell>
          <cell r="C988" t="str">
            <v>02 310 31298</v>
          </cell>
        </row>
        <row r="989">
          <cell r="A989">
            <v>31299</v>
          </cell>
          <cell r="B989" t="str">
            <v>分担金近藤光博口</v>
          </cell>
          <cell r="C989" t="str">
            <v>02 310 31299</v>
          </cell>
        </row>
        <row r="990">
          <cell r="A990">
            <v>31300</v>
          </cell>
          <cell r="B990" t="str">
            <v>分担金　佐藤宗大②口</v>
          </cell>
          <cell r="C990" t="str">
            <v>02 310 31300</v>
          </cell>
        </row>
        <row r="991">
          <cell r="A991">
            <v>31301</v>
          </cell>
          <cell r="B991" t="str">
            <v>分担金　田中大介②口</v>
          </cell>
          <cell r="C991" t="str">
            <v>02 310 31301</v>
          </cell>
        </row>
        <row r="992">
          <cell r="A992">
            <v>31302</v>
          </cell>
          <cell r="B992" t="str">
            <v>分担金岡本吉②口</v>
          </cell>
          <cell r="C992" t="str">
            <v>02 310 31302</v>
          </cell>
        </row>
        <row r="993">
          <cell r="A993">
            <v>31303</v>
          </cell>
          <cell r="B993" t="str">
            <v>分担金　衣川隆生②口</v>
          </cell>
          <cell r="C993" t="str">
            <v>02 310 31303</v>
          </cell>
        </row>
        <row r="994">
          <cell r="A994">
            <v>31304</v>
          </cell>
          <cell r="B994" t="str">
            <v xml:space="preserve">分担金　沈潔口  </v>
          </cell>
          <cell r="C994" t="str">
            <v>02 310 31304</v>
          </cell>
        </row>
        <row r="995">
          <cell r="A995">
            <v>31305</v>
          </cell>
          <cell r="B995" t="str">
            <v xml:space="preserve">吉田　薫口      </v>
          </cell>
          <cell r="C995" t="str">
            <v>02 310 31305</v>
          </cell>
        </row>
        <row r="996">
          <cell r="A996">
            <v>31306</v>
          </cell>
          <cell r="B996" t="str">
            <v xml:space="preserve">大場　昌子口    </v>
          </cell>
          <cell r="C996" t="str">
            <v>02 310 31306</v>
          </cell>
        </row>
        <row r="997">
          <cell r="A997">
            <v>31307</v>
          </cell>
          <cell r="B997" t="str">
            <v>分担金　平石②口</v>
          </cell>
          <cell r="C997" t="str">
            <v>02 310 31307</v>
          </cell>
        </row>
        <row r="998">
          <cell r="A998">
            <v>31308</v>
          </cell>
          <cell r="B998" t="str">
            <v>分担金　福田安典口</v>
          </cell>
          <cell r="C998" t="str">
            <v>02 310 31308</v>
          </cell>
        </row>
        <row r="999">
          <cell r="A999">
            <v>31309</v>
          </cell>
          <cell r="B999" t="str">
            <v>分担金　佐藤育子③口</v>
          </cell>
          <cell r="C999" t="str">
            <v>02 310 31309</v>
          </cell>
        </row>
        <row r="1000">
          <cell r="A1000">
            <v>31310</v>
          </cell>
          <cell r="B1000" t="str">
            <v>分担金中西裕二口</v>
          </cell>
          <cell r="C1000" t="str">
            <v>02 310 31310</v>
          </cell>
        </row>
        <row r="1001">
          <cell r="A1001">
            <v>31311</v>
          </cell>
          <cell r="B1001" t="str">
            <v>分担金北村暁夫口</v>
          </cell>
          <cell r="C1001" t="str">
            <v>02 310 31311</v>
          </cell>
        </row>
        <row r="1002">
          <cell r="A1002">
            <v>31312</v>
          </cell>
          <cell r="B1002" t="str">
            <v>渋谷　望口</v>
          </cell>
          <cell r="C1002" t="str">
            <v>02 310 31312</v>
          </cell>
        </row>
        <row r="1003">
          <cell r="A1003">
            <v>31313</v>
          </cell>
          <cell r="B1003" t="str">
            <v>関本　弘之④口</v>
          </cell>
          <cell r="C1003" t="str">
            <v>02 310 31313</v>
          </cell>
        </row>
        <row r="1004">
          <cell r="A1004">
            <v>31314</v>
          </cell>
          <cell r="B1004" t="str">
            <v>渡部　麻実口</v>
          </cell>
          <cell r="C1004" t="str">
            <v>02 310 31314</v>
          </cell>
        </row>
        <row r="1005">
          <cell r="A1005">
            <v>31315</v>
          </cell>
          <cell r="B1005" t="str">
            <v>朴　倍暎口</v>
          </cell>
          <cell r="C1005" t="str">
            <v>02 310 31315</v>
          </cell>
        </row>
        <row r="1006">
          <cell r="A1006">
            <v>31316</v>
          </cell>
          <cell r="B1006" t="str">
            <v>大沼　義彦口</v>
          </cell>
          <cell r="C1006" t="str">
            <v>02 310 31316</v>
          </cell>
        </row>
        <row r="1007">
          <cell r="A1007">
            <v>31317</v>
          </cell>
          <cell r="B1007" t="str">
            <v>中北智哉口</v>
          </cell>
          <cell r="C1007" t="str">
            <v>02 310 31317</v>
          </cell>
        </row>
        <row r="1008">
          <cell r="A1008">
            <v>31318</v>
          </cell>
          <cell r="B1008" t="str">
            <v>桑嶋晋平口</v>
          </cell>
          <cell r="C1008" t="str">
            <v>02 310 31318</v>
          </cell>
        </row>
        <row r="1009">
          <cell r="A1009">
            <v>31319</v>
          </cell>
          <cell r="B1009" t="str">
            <v>土金　勇樹口</v>
          </cell>
          <cell r="C1009" t="str">
            <v>02 310 31319</v>
          </cell>
        </row>
        <row r="1010">
          <cell r="A1010">
            <v>31320</v>
          </cell>
          <cell r="B1010" t="str">
            <v>金山　寛口</v>
          </cell>
          <cell r="C1010" t="str">
            <v>02 310 31320</v>
          </cell>
        </row>
        <row r="1011">
          <cell r="A1011">
            <v>31321</v>
          </cell>
          <cell r="B1011" t="str">
            <v>大槻　涼口</v>
          </cell>
          <cell r="C1011" t="str">
            <v>02 310 31321</v>
          </cell>
        </row>
        <row r="1012">
          <cell r="A1012">
            <v>31322</v>
          </cell>
          <cell r="B1012" t="str">
            <v>鈴木　美穂口</v>
          </cell>
          <cell r="C1012" t="str">
            <v>02 310 31322</v>
          </cell>
        </row>
        <row r="1013">
          <cell r="A1013">
            <v>31323</v>
          </cell>
          <cell r="B1013" t="str">
            <v>高橋　順子口</v>
          </cell>
          <cell r="C1013" t="str">
            <v>02 310 31323</v>
          </cell>
        </row>
        <row r="1014">
          <cell r="A1014">
            <v>31324</v>
          </cell>
          <cell r="B1014" t="str">
            <v>高増　雅子口</v>
          </cell>
          <cell r="C1014" t="str">
            <v>02 310 31324</v>
          </cell>
        </row>
        <row r="1015">
          <cell r="A1015">
            <v>31325</v>
          </cell>
          <cell r="B1015" t="str">
            <v>川崎　直樹口</v>
          </cell>
          <cell r="C1015" t="str">
            <v>02 310 31325</v>
          </cell>
        </row>
        <row r="1016">
          <cell r="A1016">
            <v>31326</v>
          </cell>
          <cell r="B1016" t="str">
            <v>望月　一枝口</v>
          </cell>
          <cell r="C1016" t="str">
            <v>02 310 31326</v>
          </cell>
        </row>
        <row r="1017">
          <cell r="A1017">
            <v>31327</v>
          </cell>
          <cell r="B1017" t="str">
            <v>堀内ふみ野②口</v>
          </cell>
          <cell r="C1017" t="str">
            <v>02 310 31327</v>
          </cell>
        </row>
        <row r="1018">
          <cell r="A1018">
            <v>31328</v>
          </cell>
          <cell r="B1018" t="str">
            <v>分担金清水睦美②口</v>
          </cell>
          <cell r="C1018" t="str">
            <v>02 310 31328</v>
          </cell>
        </row>
        <row r="1019">
          <cell r="A1019">
            <v>31329</v>
          </cell>
          <cell r="B1019" t="str">
            <v>分担金　小林富雄口</v>
          </cell>
          <cell r="C1019" t="str">
            <v>02 310 31329</v>
          </cell>
        </row>
        <row r="1020">
          <cell r="A1020">
            <v>31330</v>
          </cell>
          <cell r="B1020" t="str">
            <v>分担金　清水睦美③口</v>
          </cell>
          <cell r="C1020" t="str">
            <v>02 310 31330</v>
          </cell>
        </row>
        <row r="1021">
          <cell r="A1021">
            <v>31331</v>
          </cell>
          <cell r="B1021" t="str">
            <v>分担金　望月一枝口</v>
          </cell>
          <cell r="C1021" t="str">
            <v>02 310 31331</v>
          </cell>
        </row>
        <row r="1022">
          <cell r="A1022">
            <v>31332</v>
          </cell>
          <cell r="B1022" t="str">
            <v>分担金　大沼義彦口</v>
          </cell>
          <cell r="C1022" t="str">
            <v>02 310 31332</v>
          </cell>
        </row>
        <row r="1023">
          <cell r="A1023">
            <v>31333</v>
          </cell>
          <cell r="B1023" t="str">
            <v>分担金　大場昌子口</v>
          </cell>
          <cell r="C1023" t="str">
            <v>02 310 31333</v>
          </cell>
        </row>
        <row r="1024">
          <cell r="A1024">
            <v>31334</v>
          </cell>
          <cell r="B1024" t="str">
            <v>分担金　兼子裕大口</v>
          </cell>
          <cell r="C1024" t="str">
            <v>02 310 31334</v>
          </cell>
        </row>
        <row r="1025">
          <cell r="A1025">
            <v>31335</v>
          </cell>
          <cell r="B1025" t="str">
            <v>分担金　望月一枝②口</v>
          </cell>
          <cell r="C1025" t="str">
            <v>02 310 31335</v>
          </cell>
        </row>
        <row r="1026">
          <cell r="A1026">
            <v>31336</v>
          </cell>
          <cell r="B1026" t="str">
            <v>分担金　佐藤香枝③口</v>
          </cell>
          <cell r="C1026" t="str">
            <v>02 310 31336</v>
          </cell>
        </row>
        <row r="1027">
          <cell r="A1027">
            <v>31337</v>
          </cell>
          <cell r="B1027" t="str">
            <v>分担金 配川美加口</v>
          </cell>
          <cell r="C1027" t="str">
            <v>02 310 31337</v>
          </cell>
        </row>
        <row r="1028">
          <cell r="A1028">
            <v>31338</v>
          </cell>
          <cell r="B1028" t="str">
            <v>分担金　青木みのり口</v>
          </cell>
          <cell r="C1028" t="str">
            <v>02 310 31338</v>
          </cell>
        </row>
        <row r="1029">
          <cell r="A1029">
            <v>31339</v>
          </cell>
          <cell r="B1029" t="str">
            <v>分担金　上田彩子口</v>
          </cell>
          <cell r="C1029" t="str">
            <v>02 310 31339</v>
          </cell>
        </row>
        <row r="1030">
          <cell r="A1030">
            <v>31340</v>
          </cell>
          <cell r="B1030" t="str">
            <v>分担金　瀬尾美紀子②口</v>
          </cell>
          <cell r="C1030" t="str">
            <v>02 310 31340</v>
          </cell>
        </row>
        <row r="1031">
          <cell r="A1031">
            <v>31341</v>
          </cell>
          <cell r="B1031" t="str">
            <v>分担金　河本真理口</v>
          </cell>
          <cell r="C1031" t="str">
            <v>02 310 31341</v>
          </cell>
        </row>
        <row r="1032">
          <cell r="A1032">
            <v>31342</v>
          </cell>
          <cell r="B1032" t="str">
            <v>分担金　藤田武志④口</v>
          </cell>
          <cell r="C1032" t="str">
            <v>02 310 31342</v>
          </cell>
        </row>
        <row r="1033">
          <cell r="A1033">
            <v>31343</v>
          </cell>
          <cell r="B1033" t="str">
            <v>分担金　篠原聡子②口</v>
          </cell>
          <cell r="C1033" t="str">
            <v>02 310 31343</v>
          </cell>
        </row>
        <row r="1034">
          <cell r="A1034">
            <v>31344</v>
          </cell>
          <cell r="B1034" t="str">
            <v>分担金　小林富雄②口</v>
          </cell>
          <cell r="C1034" t="str">
            <v>02 310 31344</v>
          </cell>
        </row>
        <row r="1035">
          <cell r="A1035">
            <v>31345</v>
          </cell>
          <cell r="B1035" t="str">
            <v>分担金 大槻涼口</v>
          </cell>
          <cell r="C1035" t="str">
            <v>02 310 31345</v>
          </cell>
        </row>
        <row r="1036">
          <cell r="A1036">
            <v>31346</v>
          </cell>
          <cell r="B1036" t="str">
            <v>分担金 子安ひかり口</v>
          </cell>
          <cell r="C1036" t="str">
            <v>02 310 31346</v>
          </cell>
        </row>
        <row r="1037">
          <cell r="A1037">
            <v>31347</v>
          </cell>
          <cell r="B1037" t="str">
            <v>引土絵未口</v>
          </cell>
          <cell r="C1037" t="str">
            <v>02 310 31347</v>
          </cell>
        </row>
        <row r="1038">
          <cell r="A1038">
            <v>31348</v>
          </cell>
          <cell r="B1038" t="str">
            <v>河本　真理口</v>
          </cell>
          <cell r="C1038" t="str">
            <v>02 310 31348</v>
          </cell>
        </row>
        <row r="1039">
          <cell r="A1039">
            <v>31349</v>
          </cell>
          <cell r="B1039" t="str">
            <v>伊ヶ崎　大理口</v>
          </cell>
          <cell r="C1039" t="str">
            <v>02 310 31349</v>
          </cell>
        </row>
        <row r="1040">
          <cell r="A1040">
            <v>31350</v>
          </cell>
          <cell r="B1040" t="str">
            <v>佐藤　香枝口</v>
          </cell>
          <cell r="C1040" t="str">
            <v>02 310 31350</v>
          </cell>
        </row>
        <row r="1041">
          <cell r="A1041">
            <v>31351</v>
          </cell>
          <cell r="B1041" t="str">
            <v>福島　里美口</v>
          </cell>
          <cell r="C1041" t="str">
            <v>02 310 31351</v>
          </cell>
        </row>
        <row r="1042">
          <cell r="A1042">
            <v>31352</v>
          </cell>
          <cell r="B1042" t="str">
            <v>青木　香代子口</v>
          </cell>
          <cell r="C1042" t="str">
            <v>02 310 31352</v>
          </cell>
        </row>
        <row r="1043">
          <cell r="A1043">
            <v>31353</v>
          </cell>
          <cell r="B1043" t="str">
            <v>内村　理奈口</v>
          </cell>
          <cell r="C1043" t="str">
            <v>02 310 31353</v>
          </cell>
        </row>
        <row r="1044">
          <cell r="A1044">
            <v>31354</v>
          </cell>
          <cell r="B1044" t="str">
            <v>横田　裕介口</v>
          </cell>
          <cell r="C1044" t="str">
            <v>02 310 31354</v>
          </cell>
        </row>
        <row r="1045">
          <cell r="A1045">
            <v>31355</v>
          </cell>
          <cell r="B1045" t="str">
            <v>石黒　亮輔口</v>
          </cell>
          <cell r="C1045" t="str">
            <v>02 310 31355</v>
          </cell>
        </row>
        <row r="1046">
          <cell r="A1046">
            <v>31356</v>
          </cell>
          <cell r="B1046" t="str">
            <v>是澤　紀子口</v>
          </cell>
          <cell r="C1046" t="str">
            <v>02 310 31356</v>
          </cell>
        </row>
        <row r="1047">
          <cell r="A1047">
            <v>31357</v>
          </cell>
          <cell r="B1047" t="str">
            <v>岩永　理恵口</v>
          </cell>
          <cell r="C1047" t="str">
            <v>02 310 31357</v>
          </cell>
        </row>
        <row r="1048">
          <cell r="A1048">
            <v>31358</v>
          </cell>
          <cell r="B1048" t="str">
            <v>近藤牧子口</v>
          </cell>
          <cell r="C1048" t="str">
            <v>02 310 31358</v>
          </cell>
        </row>
        <row r="1049">
          <cell r="A1049">
            <v>31359</v>
          </cell>
          <cell r="B1049" t="str">
            <v>佐藤　海帆口</v>
          </cell>
          <cell r="C1049" t="str">
            <v>02 310 31359</v>
          </cell>
        </row>
        <row r="1050">
          <cell r="A1050">
            <v>31360</v>
          </cell>
          <cell r="B1050" t="str">
            <v>分担金　宮崎あかね口</v>
          </cell>
          <cell r="C1050" t="str">
            <v>02 310 31360</v>
          </cell>
        </row>
        <row r="1051">
          <cell r="A1051">
            <v>31361</v>
          </cell>
          <cell r="B1051" t="str">
            <v>分担金　石黒亮輔口</v>
          </cell>
          <cell r="C1051" t="str">
            <v>02 310 31361</v>
          </cell>
        </row>
        <row r="1052">
          <cell r="A1052">
            <v>31362</v>
          </cell>
          <cell r="B1052" t="str">
            <v>分担金　高橋順子口</v>
          </cell>
          <cell r="C1052" t="str">
            <v>02 310 31362</v>
          </cell>
        </row>
        <row r="1053">
          <cell r="A1053">
            <v>31363</v>
          </cell>
          <cell r="B1053" t="str">
            <v>分担金　吉良智子口</v>
          </cell>
          <cell r="C1053" t="str">
            <v>02 310 31363</v>
          </cell>
        </row>
        <row r="1054">
          <cell r="A1054">
            <v>31364</v>
          </cell>
          <cell r="B1054" t="str">
            <v>分担金　池田和弘口</v>
          </cell>
          <cell r="C1054" t="str">
            <v>02 310 31364</v>
          </cell>
        </row>
        <row r="1055">
          <cell r="A1055">
            <v>31365</v>
          </cell>
          <cell r="B1055" t="str">
            <v>分担金　荻野亮吾④口</v>
          </cell>
          <cell r="C1055" t="str">
            <v>02 310 31365</v>
          </cell>
        </row>
        <row r="1056">
          <cell r="A1056">
            <v>31366</v>
          </cell>
          <cell r="B1056" t="str">
            <v>分担金　亀山詞子口</v>
          </cell>
          <cell r="C1056" t="str">
            <v>02 310 31366</v>
          </cell>
        </row>
        <row r="1057">
          <cell r="A1057">
            <v>31367</v>
          </cell>
          <cell r="B1057" t="str">
            <v>分担金　岩永理恵口</v>
          </cell>
          <cell r="C1057" t="str">
            <v>02 310 31367</v>
          </cell>
        </row>
        <row r="1058">
          <cell r="A1058">
            <v>31368</v>
          </cell>
          <cell r="B1058" t="str">
            <v>分担金　坂田仰②口</v>
          </cell>
          <cell r="C1058" t="str">
            <v>02 310 31368</v>
          </cell>
        </row>
        <row r="1059">
          <cell r="A1059">
            <v>31369</v>
          </cell>
          <cell r="B1059" t="str">
            <v>分担金　成田龍一口</v>
          </cell>
          <cell r="C1059" t="str">
            <v>02 310 31369</v>
          </cell>
        </row>
        <row r="1060">
          <cell r="A1060">
            <v>31370</v>
          </cell>
          <cell r="B1060" t="str">
            <v>分担金　高橋順子②口</v>
          </cell>
          <cell r="C1060" t="str">
            <v>02 310 31370</v>
          </cell>
        </row>
        <row r="1061">
          <cell r="A1061">
            <v>31371</v>
          </cell>
          <cell r="B1061" t="str">
            <v>分担金　高橋和孝口</v>
          </cell>
          <cell r="C1061" t="str">
            <v>02 310 31371</v>
          </cell>
        </row>
        <row r="1062">
          <cell r="A1062">
            <v>31372</v>
          </cell>
          <cell r="B1062" t="str">
            <v>分担金　定行まり子口</v>
          </cell>
          <cell r="C1062" t="str">
            <v>02 310 31372</v>
          </cell>
        </row>
        <row r="1063">
          <cell r="A1063">
            <v>31373</v>
          </cell>
          <cell r="B1063" t="str">
            <v>分担金　定行まり子②口</v>
          </cell>
          <cell r="C1063" t="str">
            <v>02 310 31373</v>
          </cell>
        </row>
        <row r="1064">
          <cell r="A1064">
            <v>31374</v>
          </cell>
          <cell r="B1064" t="str">
            <v>分担金　森恭子口</v>
          </cell>
          <cell r="C1064" t="str">
            <v>02 310 31374</v>
          </cell>
        </row>
        <row r="1065">
          <cell r="A1065">
            <v>31375</v>
          </cell>
          <cell r="B1065" t="str">
            <v>賈伊陽口</v>
          </cell>
          <cell r="C1065" t="str">
            <v>02 310 31375</v>
          </cell>
        </row>
        <row r="1066">
          <cell r="A1066">
            <v>31376</v>
          </cell>
          <cell r="B1066" t="str">
            <v>黒岩　常祥口</v>
          </cell>
          <cell r="C1066" t="str">
            <v>02 310 31376</v>
          </cell>
        </row>
        <row r="1067">
          <cell r="A1067">
            <v>31377</v>
          </cell>
          <cell r="B1067" t="str">
            <v>庄子　ひとみ口</v>
          </cell>
          <cell r="C1067" t="str">
            <v>02 310 31377</v>
          </cell>
        </row>
        <row r="1068">
          <cell r="A1068">
            <v>31378</v>
          </cell>
          <cell r="B1068" t="str">
            <v>大久保　由理口</v>
          </cell>
          <cell r="C1068" t="str">
            <v>02 310 31378</v>
          </cell>
        </row>
        <row r="1069">
          <cell r="A1069">
            <v>31379</v>
          </cell>
          <cell r="B1069" t="str">
            <v>沈　潔②口</v>
          </cell>
          <cell r="C1069" t="str">
            <v>02 310 31379</v>
          </cell>
        </row>
        <row r="1070">
          <cell r="A1070">
            <v>31380</v>
          </cell>
          <cell r="B1070" t="str">
            <v>是澤　紀子②口</v>
          </cell>
          <cell r="C1070" t="str">
            <v>02 310 31380</v>
          </cell>
        </row>
        <row r="1071">
          <cell r="A1071">
            <v>31381</v>
          </cell>
          <cell r="B1071" t="str">
            <v>高橋幸口</v>
          </cell>
          <cell r="C1071" t="str">
            <v>02 310 31381</v>
          </cell>
        </row>
        <row r="1072">
          <cell r="A1072">
            <v>31382</v>
          </cell>
          <cell r="B1072" t="str">
            <v>不要</v>
          </cell>
          <cell r="C1072" t="str">
            <v>02 310 31382</v>
          </cell>
        </row>
        <row r="1073">
          <cell r="A1073">
            <v>31383</v>
          </cell>
          <cell r="B1073" t="str">
            <v>山手　昌樹口</v>
          </cell>
          <cell r="C1073" t="str">
            <v>02 310 31383</v>
          </cell>
        </row>
        <row r="1074">
          <cell r="A1074">
            <v>31384</v>
          </cell>
          <cell r="B1074" t="str">
            <v>平井百香②口</v>
          </cell>
          <cell r="C1074" t="str">
            <v>02 310 31384</v>
          </cell>
        </row>
        <row r="1075">
          <cell r="A1075">
            <v>31385</v>
          </cell>
          <cell r="B1075" t="str">
            <v>林孝洋口</v>
          </cell>
          <cell r="C1075" t="str">
            <v>02 310 31385</v>
          </cell>
        </row>
        <row r="1076">
          <cell r="A1076">
            <v>31386</v>
          </cell>
          <cell r="B1076" t="str">
            <v>和田　直人口</v>
          </cell>
          <cell r="C1076" t="str">
            <v>02 310 31386</v>
          </cell>
        </row>
        <row r="1077">
          <cell r="A1077">
            <v>31387</v>
          </cell>
          <cell r="B1077" t="str">
            <v>田中　大士口</v>
          </cell>
          <cell r="C1077" t="str">
            <v>02 310 31387</v>
          </cell>
        </row>
        <row r="1078">
          <cell r="A1078">
            <v>31388</v>
          </cell>
          <cell r="B1078" t="str">
            <v>浅見　美穂口</v>
          </cell>
          <cell r="C1078" t="str">
            <v>02 310 31388</v>
          </cell>
        </row>
        <row r="1079">
          <cell r="A1079">
            <v>31389</v>
          </cell>
          <cell r="B1079" t="str">
            <v>藤永　康政口</v>
          </cell>
          <cell r="C1079" t="str">
            <v>02 310 31389</v>
          </cell>
        </row>
        <row r="1080">
          <cell r="A1080">
            <v>31390</v>
          </cell>
          <cell r="B1080" t="str">
            <v>藤崎和香②口</v>
          </cell>
          <cell r="C1080" t="str">
            <v>02 310 31390</v>
          </cell>
        </row>
        <row r="1081">
          <cell r="A1081">
            <v>31391</v>
          </cell>
          <cell r="B1081" t="str">
            <v>配川美加②口</v>
          </cell>
          <cell r="C1081" t="str">
            <v>02 310 31391</v>
          </cell>
        </row>
        <row r="1082">
          <cell r="A1082">
            <v>31392</v>
          </cell>
          <cell r="B1082" t="str">
            <v>篠崎綾子口</v>
          </cell>
          <cell r="C1082" t="str">
            <v>02 310 31392</v>
          </cell>
        </row>
        <row r="1083">
          <cell r="A1083">
            <v>31393</v>
          </cell>
          <cell r="B1083" t="str">
            <v>麦谷綾子口</v>
          </cell>
          <cell r="C1083" t="str">
            <v>02 310 31393</v>
          </cell>
        </row>
        <row r="1084">
          <cell r="A1084">
            <v>31394</v>
          </cell>
          <cell r="B1084" t="str">
            <v>新藤一敏②口</v>
          </cell>
          <cell r="C1084" t="str">
            <v>02 310 31394</v>
          </cell>
        </row>
        <row r="1085">
          <cell r="A1085">
            <v>31395</v>
          </cell>
          <cell r="B1085" t="str">
            <v>分担金　坂本③口</v>
          </cell>
          <cell r="C1085" t="str">
            <v>02 310 31395</v>
          </cell>
        </row>
        <row r="1086">
          <cell r="A1086">
            <v>31396</v>
          </cell>
          <cell r="B1086" t="str">
            <v>分担金　田中雅文口</v>
          </cell>
          <cell r="C1086" t="str">
            <v>02 310 31396</v>
          </cell>
        </row>
        <row r="1087">
          <cell r="A1087">
            <v>31397</v>
          </cell>
          <cell r="B1087" t="str">
            <v>分担金　吉村雅美口</v>
          </cell>
          <cell r="C1087" t="str">
            <v>02 310 31397</v>
          </cell>
        </row>
        <row r="1088">
          <cell r="A1088">
            <v>31398</v>
          </cell>
          <cell r="B1088" t="str">
            <v>分担金　佐藤香枝②口</v>
          </cell>
          <cell r="C1088" t="str">
            <v>02 310 31398</v>
          </cell>
        </row>
        <row r="1089">
          <cell r="A1089">
            <v>31399</v>
          </cell>
          <cell r="B1089" t="str">
            <v>分担金　石井辰典口</v>
          </cell>
          <cell r="C1089" t="str">
            <v>02 310 31399</v>
          </cell>
        </row>
        <row r="1090">
          <cell r="A1090">
            <v>31400</v>
          </cell>
          <cell r="B1090" t="str">
            <v>分担金　平田京子口</v>
          </cell>
          <cell r="C1090" t="str">
            <v>02 310 31400</v>
          </cell>
        </row>
        <row r="1091">
          <cell r="A1091">
            <v>31401</v>
          </cell>
          <cell r="B1091" t="str">
            <v>分担金　木村真口</v>
          </cell>
          <cell r="C1091" t="str">
            <v>02 310 31401</v>
          </cell>
        </row>
        <row r="1092">
          <cell r="A1092">
            <v>31402</v>
          </cell>
          <cell r="B1092" t="str">
            <v>分担金　藤井雅子口</v>
          </cell>
          <cell r="C1092" t="str">
            <v>02 310 31402</v>
          </cell>
        </row>
        <row r="1093">
          <cell r="A1093">
            <v>31403</v>
          </cell>
          <cell r="B1093" t="str">
            <v>分担金　坂本清恵④口</v>
          </cell>
          <cell r="C1093" t="str">
            <v>02 310 31403</v>
          </cell>
        </row>
        <row r="1094">
          <cell r="A1094">
            <v>31404</v>
          </cell>
          <cell r="B1094" t="str">
            <v>分担金　川崎直樹②口</v>
          </cell>
          <cell r="C1094" t="str">
            <v>02 310 31404</v>
          </cell>
        </row>
        <row r="1095">
          <cell r="A1095">
            <v>31405</v>
          </cell>
          <cell r="B1095" t="str">
            <v>分担金　成田龍一②口</v>
          </cell>
          <cell r="C1095" t="str">
            <v>02 310 31405</v>
          </cell>
        </row>
        <row r="1096">
          <cell r="A1096">
            <v>31406</v>
          </cell>
          <cell r="B1096" t="str">
            <v>分担金　田辺和子②口</v>
          </cell>
          <cell r="C1096" t="str">
            <v>02 310 31406</v>
          </cell>
        </row>
        <row r="1097">
          <cell r="A1097">
            <v>31407</v>
          </cell>
          <cell r="B1097" t="str">
            <v>分担金　関本弘之③口</v>
          </cell>
          <cell r="C1097" t="str">
            <v>02 310 31407</v>
          </cell>
        </row>
        <row r="1098">
          <cell r="A1098">
            <v>31408</v>
          </cell>
          <cell r="B1098" t="str">
            <v>分担金　川崎直樹口</v>
          </cell>
          <cell r="C1098" t="str">
            <v>02 310 31408</v>
          </cell>
        </row>
        <row r="1099">
          <cell r="A1099">
            <v>31409</v>
          </cell>
          <cell r="B1099" t="str">
            <v>分担金　荻野亮吾⑤口</v>
          </cell>
          <cell r="C1099" t="str">
            <v>02 310 31409</v>
          </cell>
        </row>
        <row r="1100">
          <cell r="A1100">
            <v>31410</v>
          </cell>
          <cell r="B1100" t="str">
            <v>分担金　松本望口</v>
          </cell>
          <cell r="C1100" t="str">
            <v>02 310 31410</v>
          </cell>
        </row>
        <row r="1101">
          <cell r="A1101">
            <v>31411</v>
          </cell>
          <cell r="B1101" t="str">
            <v>分担金　成田龍一③口</v>
          </cell>
          <cell r="C1101" t="str">
            <v>02 310 31411</v>
          </cell>
        </row>
        <row r="1102">
          <cell r="A1102">
            <v>31412</v>
          </cell>
          <cell r="B1102" t="str">
            <v>分担金　荻野亮吾⑥口</v>
          </cell>
          <cell r="C1102" t="str">
            <v>02 310 31412</v>
          </cell>
        </row>
        <row r="1103">
          <cell r="A1103">
            <v>31413</v>
          </cell>
          <cell r="B1103" t="str">
            <v>分担金　清水謙多郎口</v>
          </cell>
          <cell r="C1103" t="str">
            <v>02 310 31413</v>
          </cell>
        </row>
        <row r="1104">
          <cell r="A1104">
            <v>31414</v>
          </cell>
          <cell r="B1104" t="str">
            <v>分担金　佐藤宗大口</v>
          </cell>
          <cell r="C1104" t="str">
            <v>02 310 31414</v>
          </cell>
        </row>
        <row r="1105">
          <cell r="A1105">
            <v>31415</v>
          </cell>
          <cell r="B1105" t="str">
            <v>分担金　木村　真②口</v>
          </cell>
          <cell r="C1105" t="str">
            <v>02 310 31415</v>
          </cell>
        </row>
        <row r="1106">
          <cell r="A1106">
            <v>31416</v>
          </cell>
          <cell r="B1106" t="str">
            <v>分担金　中村玲口</v>
          </cell>
          <cell r="C1106" t="str">
            <v>02 310 31416</v>
          </cell>
        </row>
        <row r="1107">
          <cell r="A1107">
            <v>31417</v>
          </cell>
          <cell r="B1107" t="str">
            <v>分担金　林浩康口</v>
          </cell>
          <cell r="C1107" t="str">
            <v>02 310 31417</v>
          </cell>
        </row>
        <row r="1108">
          <cell r="A1108">
            <v>31418</v>
          </cell>
          <cell r="B1108" t="str">
            <v>分担金　福山博文②口</v>
          </cell>
          <cell r="C1108" t="str">
            <v>02 310 31418</v>
          </cell>
        </row>
        <row r="1109">
          <cell r="A1109">
            <v>31419</v>
          </cell>
          <cell r="B1109" t="str">
            <v>分担金　桑嶋晋平②口</v>
          </cell>
          <cell r="C1109" t="str">
            <v>02 310 31419</v>
          </cell>
        </row>
        <row r="1110">
          <cell r="A1110">
            <v>31420</v>
          </cell>
          <cell r="B1110" t="str">
            <v>分担金 平田由紀江口</v>
          </cell>
          <cell r="C1110" t="str">
            <v>02 310 31420</v>
          </cell>
        </row>
        <row r="1111">
          <cell r="A1111">
            <v>31421</v>
          </cell>
          <cell r="B1111" t="str">
            <v>上田　実希口</v>
          </cell>
          <cell r="C1111" t="str">
            <v>02 310 31421</v>
          </cell>
        </row>
        <row r="1112">
          <cell r="A1112">
            <v>31422</v>
          </cell>
          <cell r="B1112" t="str">
            <v>分担金　岩田　芳子口</v>
          </cell>
          <cell r="C1112" t="str">
            <v>02 310 31422</v>
          </cell>
        </row>
        <row r="1113">
          <cell r="A1113">
            <v>31423</v>
          </cell>
          <cell r="B1113" t="str">
            <v>分担金　高橋幸口</v>
          </cell>
          <cell r="C1113" t="str">
            <v>02 310 31423</v>
          </cell>
        </row>
        <row r="1114">
          <cell r="A1114">
            <v>31424</v>
          </cell>
          <cell r="B1114" t="str">
            <v>分担金　藤井　雅子②口</v>
          </cell>
          <cell r="C1114" t="str">
            <v>02 310 31424</v>
          </cell>
        </row>
        <row r="1115">
          <cell r="A1115">
            <v>31425</v>
          </cell>
          <cell r="B1115" t="str">
            <v>分担金　平舘　英子口</v>
          </cell>
          <cell r="C1115" t="str">
            <v>02 310 31425</v>
          </cell>
        </row>
        <row r="1116">
          <cell r="A1116">
            <v>31426</v>
          </cell>
          <cell r="B1116" t="str">
            <v>分担金　朴　倍暎口</v>
          </cell>
          <cell r="C1116" t="str">
            <v>02 310 31426</v>
          </cell>
        </row>
        <row r="1117">
          <cell r="A1117">
            <v>31427</v>
          </cell>
          <cell r="B1117" t="str">
            <v>分担金　古川　元也口</v>
          </cell>
          <cell r="C1117" t="str">
            <v>02 310 31427</v>
          </cell>
        </row>
        <row r="1118">
          <cell r="A1118">
            <v>31428</v>
          </cell>
          <cell r="B1118" t="str">
            <v>分担金　望月一枝③口</v>
          </cell>
          <cell r="C1118" t="str">
            <v>02 310 31428</v>
          </cell>
        </row>
        <row r="1119">
          <cell r="A1119">
            <v>31429</v>
          </cell>
          <cell r="B1119" t="str">
            <v>分担金　坪内　綾子口</v>
          </cell>
          <cell r="C1119" t="str">
            <v>02 310 31429</v>
          </cell>
        </row>
        <row r="1120">
          <cell r="A1120">
            <v>31430</v>
          </cell>
          <cell r="B1120" t="str">
            <v>分担金　成田龍一④口</v>
          </cell>
          <cell r="C1120" t="str">
            <v>02 310 31430</v>
          </cell>
        </row>
        <row r="1121">
          <cell r="A1121">
            <v>31431</v>
          </cell>
          <cell r="B1121" t="str">
            <v>分担金　臼杵陽④口</v>
          </cell>
          <cell r="C1121" t="str">
            <v>02 310 31431</v>
          </cell>
        </row>
        <row r="1122">
          <cell r="A1122">
            <v>31432</v>
          </cell>
          <cell r="B1122" t="str">
            <v>分担金　古川　元也②口</v>
          </cell>
          <cell r="C1122" t="str">
            <v>02 310 31432</v>
          </cell>
        </row>
        <row r="1123">
          <cell r="A1123">
            <v>31433</v>
          </cell>
          <cell r="B1123" t="str">
            <v>分担金　植田瑞昌口</v>
          </cell>
          <cell r="C1123" t="str">
            <v>02 310 31433</v>
          </cell>
        </row>
        <row r="1124">
          <cell r="A1124">
            <v>31434</v>
          </cell>
          <cell r="B1124" t="str">
            <v>分担金　早野　薫口</v>
          </cell>
          <cell r="C1124" t="str">
            <v>02 310 31434</v>
          </cell>
        </row>
        <row r="1125">
          <cell r="A1125">
            <v>31435</v>
          </cell>
          <cell r="B1125" t="str">
            <v>森下　佳菜口</v>
          </cell>
          <cell r="C1125" t="str">
            <v>02 310 31435</v>
          </cell>
        </row>
        <row r="1126">
          <cell r="A1126">
            <v>31436</v>
          </cell>
          <cell r="B1126" t="str">
            <v>小林啓子口</v>
          </cell>
          <cell r="C1126" t="str">
            <v>02 310 31436</v>
          </cell>
        </row>
        <row r="1127">
          <cell r="A1127">
            <v>31437</v>
          </cell>
          <cell r="B1127" t="str">
            <v>分担金　山下　絢口</v>
          </cell>
          <cell r="C1127" t="str">
            <v>02 310 31437</v>
          </cell>
        </row>
        <row r="1128">
          <cell r="A1128">
            <v>31438</v>
          </cell>
          <cell r="B1128" t="str">
            <v>加速　佐藤香枝口</v>
          </cell>
          <cell r="C1128" t="str">
            <v>02 310 31438</v>
          </cell>
        </row>
        <row r="1129">
          <cell r="A1129">
            <v>31439</v>
          </cell>
          <cell r="B1129" t="str">
            <v>分担金 平沢尚彦口</v>
          </cell>
          <cell r="C1129" t="str">
            <v>02 310 31439</v>
          </cell>
        </row>
        <row r="1130">
          <cell r="A1130">
            <v>31440</v>
          </cell>
          <cell r="B1130" t="str">
            <v>分担金　東　晴美口</v>
          </cell>
          <cell r="C1130" t="str">
            <v>02 310 31440</v>
          </cell>
        </row>
        <row r="1131">
          <cell r="A1131">
            <v>31441</v>
          </cell>
          <cell r="B1131" t="str">
            <v>分担金　伊村　知子口</v>
          </cell>
          <cell r="C1131" t="str">
            <v>02 310 31441</v>
          </cell>
        </row>
        <row r="1132">
          <cell r="A1132">
            <v>31442</v>
          </cell>
          <cell r="B1132" t="str">
            <v>分担金　ヤンマニュエル口</v>
          </cell>
          <cell r="C1132" t="str">
            <v>02 310 31442</v>
          </cell>
        </row>
        <row r="1133">
          <cell r="A1133">
            <v>31443</v>
          </cell>
          <cell r="B1133" t="str">
            <v>分担金　樋田　有一郎口</v>
          </cell>
          <cell r="C1133" t="str">
            <v>02 310 31443</v>
          </cell>
        </row>
        <row r="1134">
          <cell r="A1134">
            <v>31444</v>
          </cell>
          <cell r="B1134" t="str">
            <v>分担金　吉田徹口</v>
          </cell>
          <cell r="C1134" t="str">
            <v>02 310 31444</v>
          </cell>
        </row>
        <row r="1135">
          <cell r="A1135">
            <v>31445</v>
          </cell>
          <cell r="B1135" t="str">
            <v>分担金　榎本　一郎口</v>
          </cell>
          <cell r="C1135" t="str">
            <v>02 310 31445</v>
          </cell>
        </row>
        <row r="1136">
          <cell r="A1136">
            <v>31446</v>
          </cell>
          <cell r="B1136" t="str">
            <v>分担金　佐々木　雄大口</v>
          </cell>
          <cell r="C1136" t="str">
            <v>02 310 31446</v>
          </cell>
        </row>
        <row r="1137">
          <cell r="A1137">
            <v>31447</v>
          </cell>
          <cell r="B1137" t="str">
            <v>分担金　鈴木　礼子口</v>
          </cell>
          <cell r="C1137" t="str">
            <v>02 310 31447</v>
          </cell>
        </row>
        <row r="1138">
          <cell r="A1138">
            <v>31448</v>
          </cell>
          <cell r="B1138" t="str">
            <v>高増　雅子②口</v>
          </cell>
          <cell r="C1138" t="str">
            <v>02 310 31448</v>
          </cell>
        </row>
        <row r="1139">
          <cell r="A1139">
            <v>31449</v>
          </cell>
          <cell r="B1139" t="str">
            <v>伊村　知子口</v>
          </cell>
          <cell r="C1139" t="str">
            <v>02 310 31449</v>
          </cell>
        </row>
        <row r="1140">
          <cell r="A1140">
            <v>31450</v>
          </cell>
          <cell r="B1140" t="str">
            <v>金沢　創③口</v>
          </cell>
          <cell r="C1140" t="str">
            <v>02 310 31450</v>
          </cell>
        </row>
        <row r="1141">
          <cell r="A1141">
            <v>31451</v>
          </cell>
          <cell r="B1141" t="str">
            <v>伊村　知子②口</v>
          </cell>
          <cell r="C1141" t="str">
            <v>02 310 31451</v>
          </cell>
        </row>
        <row r="1142">
          <cell r="A1142">
            <v>31452</v>
          </cell>
          <cell r="B1142" t="str">
            <v>分担金　木村絵里子口</v>
          </cell>
          <cell r="C1142" t="str">
            <v>02 310 31452</v>
          </cell>
        </row>
        <row r="1143">
          <cell r="A1143">
            <v>31453</v>
          </cell>
          <cell r="B1143" t="str">
            <v>分担金　福田安典②口</v>
          </cell>
          <cell r="C1143" t="str">
            <v>02 310 31453</v>
          </cell>
        </row>
        <row r="1144">
          <cell r="A1144">
            <v>31454</v>
          </cell>
          <cell r="B1144" t="str">
            <v>分担金　伊村　知子②口</v>
          </cell>
          <cell r="C1144" t="str">
            <v>02 310 31454</v>
          </cell>
        </row>
        <row r="1145">
          <cell r="A1145">
            <v>31455</v>
          </cell>
          <cell r="B1145" t="str">
            <v>分担金　藤井　雅子③口</v>
          </cell>
          <cell r="C1145" t="str">
            <v>02 310 31455</v>
          </cell>
        </row>
        <row r="1146">
          <cell r="A1146">
            <v>31456</v>
          </cell>
          <cell r="B1146" t="str">
            <v>分担金　北村　暁夫②口</v>
          </cell>
          <cell r="C1146" t="str">
            <v>02 310 31456</v>
          </cell>
        </row>
        <row r="1147">
          <cell r="A1147">
            <v>31457</v>
          </cell>
          <cell r="B1147" t="str">
            <v>分担金　愛木　豊彦口</v>
          </cell>
          <cell r="C1147" t="str">
            <v>02 310 31457</v>
          </cell>
        </row>
        <row r="1148">
          <cell r="A1148">
            <v>31458</v>
          </cell>
          <cell r="B1148" t="str">
            <v>松森　晶子口</v>
          </cell>
          <cell r="C1148" t="str">
            <v>02 310 31458</v>
          </cell>
        </row>
        <row r="1149">
          <cell r="A1149">
            <v>31459</v>
          </cell>
          <cell r="B1149" t="str">
            <v>伊ヶ崎　大理②口</v>
          </cell>
          <cell r="C1149" t="str">
            <v>02 310 31459</v>
          </cell>
        </row>
        <row r="1150">
          <cell r="A1150">
            <v>31460</v>
          </cell>
          <cell r="B1150" t="str">
            <v>増田　幸弘②口</v>
          </cell>
          <cell r="C1150" t="str">
            <v>02 310 31460</v>
          </cell>
        </row>
        <row r="1151">
          <cell r="A1151">
            <v>31461</v>
          </cell>
          <cell r="B1151" t="str">
            <v>松梨　久仁子口</v>
          </cell>
          <cell r="C1151" t="str">
            <v>02 310 31461</v>
          </cell>
        </row>
        <row r="1152">
          <cell r="A1152">
            <v>31462</v>
          </cell>
          <cell r="B1152" t="str">
            <v>山下　絢②口</v>
          </cell>
          <cell r="C1152" t="str">
            <v>02 310 31462</v>
          </cell>
        </row>
        <row r="1153">
          <cell r="A1153">
            <v>31463</v>
          </cell>
          <cell r="B1153" t="str">
            <v>井本佐保里口</v>
          </cell>
          <cell r="C1153" t="str">
            <v>02 310 31463</v>
          </cell>
        </row>
        <row r="1154">
          <cell r="A1154">
            <v>31464</v>
          </cell>
          <cell r="B1154" t="str">
            <v>平田　京子②口</v>
          </cell>
          <cell r="C1154" t="str">
            <v>02 310 31464</v>
          </cell>
        </row>
        <row r="1155">
          <cell r="A1155">
            <v>31465</v>
          </cell>
          <cell r="B1155" t="str">
            <v>西原直枝口</v>
          </cell>
          <cell r="C1155" t="str">
            <v>02 310 31465</v>
          </cell>
        </row>
        <row r="1156">
          <cell r="A1156">
            <v>31466</v>
          </cell>
          <cell r="B1156" t="str">
            <v>岩崎純衣口</v>
          </cell>
          <cell r="C1156" t="str">
            <v>02 310 31466</v>
          </cell>
        </row>
        <row r="1157">
          <cell r="A1157">
            <v>31467</v>
          </cell>
          <cell r="B1157" t="str">
            <v>分担金　宮崎あゆみ口</v>
          </cell>
          <cell r="C1157" t="str">
            <v>02 310 31467</v>
          </cell>
        </row>
        <row r="1158">
          <cell r="A1158">
            <v>31468</v>
          </cell>
          <cell r="B1158" t="str">
            <v>分担金　木村絵里子④口</v>
          </cell>
          <cell r="C1158" t="str">
            <v>02 310 31468</v>
          </cell>
        </row>
        <row r="1159">
          <cell r="A1159">
            <v>31469</v>
          </cell>
          <cell r="B1159" t="str">
            <v>高梨　博子口</v>
          </cell>
          <cell r="C1159" t="str">
            <v>02 310 31469</v>
          </cell>
        </row>
        <row r="1160">
          <cell r="A1160">
            <v>31470</v>
          </cell>
          <cell r="B1160" t="str">
            <v>榎本聡口</v>
          </cell>
          <cell r="C1160" t="str">
            <v>02 310 31470</v>
          </cell>
        </row>
        <row r="1161">
          <cell r="A1161">
            <v>31471</v>
          </cell>
          <cell r="B1161" t="str">
            <v>山下晃一口</v>
          </cell>
          <cell r="C1161" t="str">
            <v>02 310 31471</v>
          </cell>
        </row>
        <row r="1162">
          <cell r="A1162">
            <v>31472</v>
          </cell>
          <cell r="B1162" t="str">
            <v>秋田佳恵口</v>
          </cell>
          <cell r="C1162" t="str">
            <v>02 310 31472</v>
          </cell>
        </row>
        <row r="1163">
          <cell r="A1163">
            <v>31473</v>
          </cell>
          <cell r="B1163" t="str">
            <v>武　千晴口</v>
          </cell>
          <cell r="C1163" t="str">
            <v>02 310 31473</v>
          </cell>
        </row>
        <row r="1164">
          <cell r="A1164">
            <v>31474</v>
          </cell>
          <cell r="B1164" t="str">
            <v>青木　綾子口</v>
          </cell>
          <cell r="C1164" t="str">
            <v>02 310 31474</v>
          </cell>
        </row>
        <row r="1165">
          <cell r="A1165">
            <v>31475</v>
          </cell>
          <cell r="B1165" t="str">
            <v>青木　綾子②口</v>
          </cell>
          <cell r="C1165" t="str">
            <v>02 310 31475</v>
          </cell>
        </row>
        <row r="1166">
          <cell r="A1166">
            <v>31476</v>
          </cell>
          <cell r="B1166" t="str">
            <v>分担金　早野　薫②口</v>
          </cell>
          <cell r="C1166" t="str">
            <v>02 310 31476</v>
          </cell>
        </row>
        <row r="1167">
          <cell r="A1167">
            <v>31477</v>
          </cell>
          <cell r="B1167" t="str">
            <v>杉山　倫口</v>
          </cell>
          <cell r="C1167" t="str">
            <v>02 310 31477</v>
          </cell>
        </row>
        <row r="1168">
          <cell r="A1168">
            <v>31478</v>
          </cell>
          <cell r="B1168" t="str">
            <v>今田由香口</v>
          </cell>
          <cell r="C1168" t="str">
            <v>02 310 31478</v>
          </cell>
        </row>
        <row r="1169">
          <cell r="A1169">
            <v>31479</v>
          </cell>
          <cell r="B1169" t="str">
            <v>戸枝美咲口</v>
          </cell>
          <cell r="C1169" t="str">
            <v>02 310 31479</v>
          </cell>
        </row>
        <row r="1170">
          <cell r="A1170">
            <v>31480</v>
          </cell>
          <cell r="B1170" t="str">
            <v>藤崎　和香口</v>
          </cell>
          <cell r="C1170" t="str">
            <v>02 310 31480</v>
          </cell>
        </row>
        <row r="1171">
          <cell r="A1171">
            <v>31481</v>
          </cell>
          <cell r="B1171" t="str">
            <v>分担金　伊村　知子③口</v>
          </cell>
          <cell r="C1171" t="str">
            <v>02 310 31481</v>
          </cell>
        </row>
        <row r="1172">
          <cell r="A1172">
            <v>31482</v>
          </cell>
          <cell r="B1172" t="str">
            <v>分担金　相田満口</v>
          </cell>
          <cell r="C1172" t="str">
            <v>02 310 31482</v>
          </cell>
        </row>
        <row r="1173">
          <cell r="A1173">
            <v>31483</v>
          </cell>
          <cell r="B1173" t="str">
            <v>山田　小夜歌口</v>
          </cell>
          <cell r="C1173" t="str">
            <v>02 310 31483</v>
          </cell>
        </row>
        <row r="1174">
          <cell r="A1174">
            <v>31484</v>
          </cell>
          <cell r="B1174" t="str">
            <v>浅野由子②口</v>
          </cell>
          <cell r="C1174" t="str">
            <v>02 310 31484</v>
          </cell>
        </row>
        <row r="1175">
          <cell r="A1175">
            <v>31485</v>
          </cell>
          <cell r="B1175" t="str">
            <v>大谷　洋貴口</v>
          </cell>
          <cell r="C1175" t="str">
            <v>02 310 31485</v>
          </cell>
        </row>
        <row r="1176">
          <cell r="A1176">
            <v>31486</v>
          </cell>
          <cell r="B1176" t="str">
            <v>分担金　川崎直樹③口</v>
          </cell>
          <cell r="C1176" t="str">
            <v>02 310 31486</v>
          </cell>
        </row>
        <row r="1177">
          <cell r="A1177">
            <v>31487</v>
          </cell>
          <cell r="B1177" t="str">
            <v>分担金　根津知佳子②口</v>
          </cell>
          <cell r="C1177" t="str">
            <v>02 310 31487</v>
          </cell>
        </row>
        <row r="1178">
          <cell r="A1178">
            <v>31488</v>
          </cell>
          <cell r="B1178" t="str">
            <v>渋谷　望②口</v>
          </cell>
          <cell r="C1178" t="str">
            <v>02 310 31488</v>
          </cell>
        </row>
        <row r="1179">
          <cell r="A1179">
            <v>31489</v>
          </cell>
          <cell r="B1179" t="str">
            <v>田中恵美子口</v>
          </cell>
          <cell r="C1179" t="str">
            <v>02 310 31489</v>
          </cell>
        </row>
        <row r="1180">
          <cell r="A1180">
            <v>31490</v>
          </cell>
          <cell r="B1180" t="str">
            <v>分担金　福田　安典③口</v>
          </cell>
          <cell r="C1180" t="str">
            <v>02 310 31490</v>
          </cell>
        </row>
        <row r="1181">
          <cell r="A1181">
            <v>31491</v>
          </cell>
          <cell r="B1181" t="str">
            <v>分担金　野辺陽子口</v>
          </cell>
          <cell r="C1181" t="str">
            <v>02 310 31491</v>
          </cell>
        </row>
        <row r="1182">
          <cell r="A1182">
            <v>31492</v>
          </cell>
          <cell r="B1182" t="str">
            <v>分担金　木村　絵里子②口</v>
          </cell>
          <cell r="C1182" t="str">
            <v>02 310 31492</v>
          </cell>
        </row>
        <row r="1183">
          <cell r="A1183">
            <v>31493</v>
          </cell>
          <cell r="B1183" t="str">
            <v>分担金　伊村　知子④口</v>
          </cell>
          <cell r="C1183" t="str">
            <v>02 310 31493</v>
          </cell>
        </row>
        <row r="1184">
          <cell r="A1184">
            <v>31494</v>
          </cell>
          <cell r="B1184" t="str">
            <v>分担金　佐藤憲子③口</v>
          </cell>
          <cell r="C1184" t="str">
            <v>02 310 31494</v>
          </cell>
        </row>
        <row r="1185">
          <cell r="A1185">
            <v>31495</v>
          </cell>
          <cell r="B1185" t="str">
            <v>分担金　麦谷　綾子口</v>
          </cell>
          <cell r="C1185" t="str">
            <v>02 310 31495</v>
          </cell>
        </row>
        <row r="1186">
          <cell r="A1186">
            <v>31496</v>
          </cell>
          <cell r="B1186" t="str">
            <v>分担金　盧回男口</v>
          </cell>
          <cell r="C1186" t="str">
            <v>02 310 31496</v>
          </cell>
        </row>
        <row r="1187">
          <cell r="A1187">
            <v>31497</v>
          </cell>
          <cell r="B1187" t="str">
            <v>分担金　木村絵里子③口</v>
          </cell>
          <cell r="C1187" t="str">
            <v>02 310 31497</v>
          </cell>
        </row>
        <row r="1188">
          <cell r="A1188">
            <v>31498</v>
          </cell>
          <cell r="B1188" t="str">
            <v>分担金　荻野亮吾⑦口</v>
          </cell>
          <cell r="C1188" t="str">
            <v>02 310 31498</v>
          </cell>
        </row>
        <row r="1189">
          <cell r="A1189">
            <v>31499</v>
          </cell>
          <cell r="B1189" t="str">
            <v>分担金　久保田静香口</v>
          </cell>
          <cell r="C1189" t="str">
            <v>02 310 31499</v>
          </cell>
        </row>
        <row r="1190">
          <cell r="A1190">
            <v>31500</v>
          </cell>
          <cell r="B1190" t="str">
            <v>分担金　武本　歩未口</v>
          </cell>
          <cell r="C1190" t="str">
            <v>02 310 31500</v>
          </cell>
        </row>
        <row r="1191">
          <cell r="A1191">
            <v>31501</v>
          </cell>
          <cell r="B1191" t="str">
            <v>佐藤香枝③口</v>
          </cell>
          <cell r="C1191" t="str">
            <v>02 310 31501</v>
          </cell>
        </row>
        <row r="1192">
          <cell r="A1192">
            <v>31502</v>
          </cell>
          <cell r="B1192" t="str">
            <v>夏目　ゆうの口</v>
          </cell>
          <cell r="C1192" t="str">
            <v>02 310 31502</v>
          </cell>
        </row>
        <row r="1193">
          <cell r="A1193">
            <v>31503</v>
          </cell>
          <cell r="B1193" t="str">
            <v>鈴木　智子口</v>
          </cell>
          <cell r="C1193" t="str">
            <v>02 310 31503</v>
          </cell>
        </row>
        <row r="1194">
          <cell r="A1194">
            <v>31504</v>
          </cell>
          <cell r="B1194" t="str">
            <v>手塚惠美子口</v>
          </cell>
          <cell r="C1194" t="str">
            <v>02 310 31504</v>
          </cell>
        </row>
        <row r="1195">
          <cell r="A1195">
            <v>31505</v>
          </cell>
          <cell r="B1195" t="str">
            <v>高桑いづみ口</v>
          </cell>
          <cell r="C1195" t="str">
            <v>02 310 31505</v>
          </cell>
        </row>
        <row r="1196">
          <cell r="A1196">
            <v>31506</v>
          </cell>
          <cell r="B1196" t="str">
            <v>古川　元也口</v>
          </cell>
          <cell r="C1196" t="str">
            <v>02 310 31506</v>
          </cell>
        </row>
        <row r="1197">
          <cell r="A1197">
            <v>31507</v>
          </cell>
          <cell r="B1197" t="str">
            <v>神門侑子口</v>
          </cell>
          <cell r="C1197" t="str">
            <v>02 310 31507</v>
          </cell>
        </row>
        <row r="1198">
          <cell r="A1198">
            <v>31508</v>
          </cell>
          <cell r="B1198" t="str">
            <v>佐藤海帆②口</v>
          </cell>
          <cell r="C1198" t="str">
            <v>02 310 31508</v>
          </cell>
        </row>
        <row r="1199">
          <cell r="A1199">
            <v>31509</v>
          </cell>
          <cell r="B1199" t="str">
            <v>配川　美加口</v>
          </cell>
          <cell r="C1199" t="str">
            <v>02 310 31509</v>
          </cell>
        </row>
        <row r="1200">
          <cell r="A1200">
            <v>31510</v>
          </cell>
          <cell r="B1200" t="str">
            <v>吉田　健二口</v>
          </cell>
          <cell r="C1200" t="str">
            <v>02 310 31510</v>
          </cell>
        </row>
        <row r="1201">
          <cell r="A1201">
            <v>31511</v>
          </cell>
          <cell r="B1201" t="str">
            <v>根津　知佳子口</v>
          </cell>
          <cell r="C1201" t="str">
            <v>02 310 31511</v>
          </cell>
        </row>
        <row r="1202">
          <cell r="A1202">
            <v>31512</v>
          </cell>
          <cell r="B1202" t="str">
            <v>阿部　秀樹口</v>
          </cell>
          <cell r="C1202" t="str">
            <v>02 310 31512</v>
          </cell>
        </row>
        <row r="1203">
          <cell r="A1203">
            <v>31513</v>
          </cell>
          <cell r="B1203" t="str">
            <v>安藤朗子口</v>
          </cell>
          <cell r="C1203" t="str">
            <v>02 310 31513</v>
          </cell>
        </row>
        <row r="1204">
          <cell r="A1204">
            <v>31514</v>
          </cell>
          <cell r="B1204" t="str">
            <v>永野　咲②口</v>
          </cell>
          <cell r="C1204" t="str">
            <v>02 310 31514</v>
          </cell>
        </row>
        <row r="1205">
          <cell r="A1205">
            <v>31515</v>
          </cell>
          <cell r="B1205" t="str">
            <v>ロビンソン・ピーター口</v>
          </cell>
          <cell r="C1205" t="str">
            <v>02 310 31515</v>
          </cell>
        </row>
        <row r="1206">
          <cell r="A1206">
            <v>31516</v>
          </cell>
          <cell r="B1206" t="str">
            <v>田中　有美口</v>
          </cell>
          <cell r="C1206" t="str">
            <v>02 310 31516</v>
          </cell>
        </row>
        <row r="1207">
          <cell r="A1207">
            <v>31517</v>
          </cell>
          <cell r="B1207" t="str">
            <v>古川　元也②口</v>
          </cell>
          <cell r="C1207" t="str">
            <v>02 310 31517</v>
          </cell>
        </row>
        <row r="1208">
          <cell r="A1208">
            <v>31518</v>
          </cell>
          <cell r="B1208" t="str">
            <v>榎本　一郎口</v>
          </cell>
          <cell r="C1208" t="str">
            <v>02 310 31518</v>
          </cell>
        </row>
        <row r="1209">
          <cell r="A1209">
            <v>31519</v>
          </cell>
          <cell r="B1209" t="str">
            <v>和田上　貴昭口</v>
          </cell>
          <cell r="C1209" t="str">
            <v>02 310 31519</v>
          </cell>
        </row>
        <row r="1210">
          <cell r="A1210">
            <v>31520</v>
          </cell>
          <cell r="B1210" t="str">
            <v>小久保　彰口</v>
          </cell>
          <cell r="C1210" t="str">
            <v>02 310 31520</v>
          </cell>
        </row>
        <row r="1211">
          <cell r="A1211">
            <v>31521</v>
          </cell>
          <cell r="B1211" t="str">
            <v>福山　博文口</v>
          </cell>
          <cell r="C1211" t="str">
            <v>02 310 31521</v>
          </cell>
        </row>
        <row r="1212">
          <cell r="A1212">
            <v>31522</v>
          </cell>
          <cell r="B1212" t="str">
            <v>土屋　智子口</v>
          </cell>
          <cell r="C1212" t="str">
            <v>02 310 31522</v>
          </cell>
        </row>
        <row r="1213">
          <cell r="A1213">
            <v>31523</v>
          </cell>
          <cell r="B1213" t="str">
            <v>吉村　雅美口</v>
          </cell>
          <cell r="C1213" t="str">
            <v>02 310 31523</v>
          </cell>
        </row>
        <row r="1214">
          <cell r="A1214">
            <v>31524</v>
          </cell>
          <cell r="B1214" t="str">
            <v>樋田　有一郎口</v>
          </cell>
          <cell r="C1214" t="str">
            <v>02 310 31524</v>
          </cell>
        </row>
        <row r="1215">
          <cell r="A1215">
            <v>31525</v>
          </cell>
          <cell r="B1215" t="str">
            <v>西岡　弥生口</v>
          </cell>
          <cell r="C1215" t="str">
            <v>02 310 31525</v>
          </cell>
        </row>
        <row r="1216">
          <cell r="A1216">
            <v>31526</v>
          </cell>
          <cell r="B1216" t="str">
            <v>大須賀　彰子口</v>
          </cell>
          <cell r="C1216" t="str">
            <v>02 310 31526</v>
          </cell>
        </row>
        <row r="1217">
          <cell r="A1217">
            <v>31527</v>
          </cell>
          <cell r="B1217" t="str">
            <v>田辺和子②口</v>
          </cell>
          <cell r="C1217" t="str">
            <v>02 310 31527</v>
          </cell>
        </row>
        <row r="1218">
          <cell r="A1218">
            <v>31528</v>
          </cell>
          <cell r="B1218" t="str">
            <v>兼子　裕大口</v>
          </cell>
          <cell r="C1218" t="str">
            <v>02 310 31528</v>
          </cell>
        </row>
        <row r="1219">
          <cell r="A1219">
            <v>31529</v>
          </cell>
          <cell r="B1219" t="str">
            <v>李　香福口</v>
          </cell>
          <cell r="C1219" t="str">
            <v>02 310 31529</v>
          </cell>
        </row>
        <row r="1220">
          <cell r="A1220">
            <v>31530</v>
          </cell>
          <cell r="B1220" t="str">
            <v>野上　玲子口</v>
          </cell>
          <cell r="C1220" t="str">
            <v>02 310 31530</v>
          </cell>
        </row>
        <row r="1221">
          <cell r="A1221">
            <v>31531</v>
          </cell>
          <cell r="B1221" t="str">
            <v>中川さおり口</v>
          </cell>
          <cell r="C1221" t="str">
            <v>02 310 31531</v>
          </cell>
        </row>
        <row r="1222">
          <cell r="A1222">
            <v>31532</v>
          </cell>
          <cell r="B1222" t="str">
            <v>細井昭憲口</v>
          </cell>
          <cell r="C1222" t="str">
            <v>02 310 31532</v>
          </cell>
        </row>
        <row r="1223">
          <cell r="A1223">
            <v>31533</v>
          </cell>
          <cell r="B1223" t="str">
            <v>分担金　福山博文口</v>
          </cell>
          <cell r="C1223" t="str">
            <v>02 310 31533</v>
          </cell>
        </row>
        <row r="1224">
          <cell r="A1224">
            <v>31534</v>
          </cell>
          <cell r="B1224" t="str">
            <v>分担金　永田典子②口</v>
          </cell>
          <cell r="C1224" t="str">
            <v>02 310 31534</v>
          </cell>
        </row>
        <row r="1225">
          <cell r="A1225">
            <v>31535</v>
          </cell>
          <cell r="B1225" t="str">
            <v>分担金　松梨　久仁子口</v>
          </cell>
          <cell r="C1225" t="str">
            <v>02 310 31535</v>
          </cell>
        </row>
        <row r="1226">
          <cell r="A1226">
            <v>31536</v>
          </cell>
          <cell r="B1226" t="str">
            <v>末松　惠口</v>
          </cell>
          <cell r="C1226" t="str">
            <v>02 310 31536</v>
          </cell>
        </row>
        <row r="1227">
          <cell r="A1227">
            <v>31537</v>
          </cell>
          <cell r="B1227" t="str">
            <v>原田真澄口</v>
          </cell>
          <cell r="C1227" t="str">
            <v>02 310 31537</v>
          </cell>
        </row>
        <row r="1228">
          <cell r="A1228">
            <v>31538</v>
          </cell>
          <cell r="B1228" t="str">
            <v>小川　哲也口</v>
          </cell>
          <cell r="C1228" t="str">
            <v>02 310 31538</v>
          </cell>
        </row>
        <row r="1229">
          <cell r="A1229">
            <v>31539</v>
          </cell>
          <cell r="B1229" t="str">
            <v>鈴木　紀子口</v>
          </cell>
          <cell r="C1229" t="str">
            <v>02 310 31539</v>
          </cell>
        </row>
        <row r="1230">
          <cell r="A1230">
            <v>31540</v>
          </cell>
          <cell r="B1230" t="str">
            <v>尺長　健口</v>
          </cell>
          <cell r="C1230" t="str">
            <v>02 310 31540</v>
          </cell>
        </row>
        <row r="1231">
          <cell r="A1231">
            <v>31541</v>
          </cell>
          <cell r="B1231" t="str">
            <v>星野　由美口</v>
          </cell>
          <cell r="C1231" t="str">
            <v>02 310 31541</v>
          </cell>
        </row>
        <row r="1232">
          <cell r="A1232">
            <v>31542</v>
          </cell>
          <cell r="B1232" t="str">
            <v>木村　麻衣子口</v>
          </cell>
          <cell r="C1232" t="str">
            <v>02 310 31542</v>
          </cell>
        </row>
        <row r="1233">
          <cell r="A1233">
            <v>31543</v>
          </cell>
          <cell r="B1233" t="str">
            <v>久保田　静香口</v>
          </cell>
          <cell r="C1233" t="str">
            <v>02 310 31543</v>
          </cell>
        </row>
        <row r="1234">
          <cell r="A1234">
            <v>31544</v>
          </cell>
          <cell r="B1234" t="str">
            <v>門内　晶彦口</v>
          </cell>
          <cell r="C1234" t="str">
            <v>02 310 31544</v>
          </cell>
        </row>
        <row r="1235">
          <cell r="A1235">
            <v>31545</v>
          </cell>
          <cell r="B1235" t="str">
            <v>分担金　小川　哲也口</v>
          </cell>
          <cell r="C1235" t="str">
            <v>02 310 31545</v>
          </cell>
        </row>
        <row r="1236">
          <cell r="A1236">
            <v>31546</v>
          </cell>
          <cell r="B1236" t="str">
            <v>佐藤栄作口</v>
          </cell>
          <cell r="C1236" t="str">
            <v>02 310 31546</v>
          </cell>
        </row>
        <row r="1237">
          <cell r="A1237">
            <v>31547</v>
          </cell>
          <cell r="B1237" t="str">
            <v>藤井　恵子口</v>
          </cell>
          <cell r="C1237" t="str">
            <v>02 310 31547</v>
          </cell>
        </row>
        <row r="1238">
          <cell r="A1238">
            <v>31548</v>
          </cell>
          <cell r="B1238" t="str">
            <v>望月　一枝②口</v>
          </cell>
          <cell r="C1238" t="str">
            <v>02 310 31548</v>
          </cell>
        </row>
        <row r="1239">
          <cell r="A1239">
            <v>31549</v>
          </cell>
          <cell r="B1239" t="str">
            <v>青木　香代子②口</v>
          </cell>
          <cell r="C1239" t="str">
            <v>02 310 31549</v>
          </cell>
        </row>
        <row r="1240">
          <cell r="A1240">
            <v>31550</v>
          </cell>
          <cell r="B1240" t="str">
            <v>山田　小夜歌②口</v>
          </cell>
          <cell r="C1240" t="str">
            <v>02 310 31550</v>
          </cell>
        </row>
        <row r="1241">
          <cell r="A1241">
            <v>31551</v>
          </cell>
          <cell r="B1241" t="str">
            <v>金指　有里佳口</v>
          </cell>
          <cell r="C1241" t="str">
            <v>02 310 31551</v>
          </cell>
        </row>
        <row r="1242">
          <cell r="A1242">
            <v>31552</v>
          </cell>
          <cell r="B1242" t="str">
            <v>舟木　愛美口</v>
          </cell>
          <cell r="C1242" t="str">
            <v>02 310 31552</v>
          </cell>
        </row>
        <row r="1243">
          <cell r="A1243">
            <v>31553</v>
          </cell>
          <cell r="B1243" t="str">
            <v>青木　賀津子口</v>
          </cell>
          <cell r="C1243" t="str">
            <v>02 310 31553</v>
          </cell>
        </row>
        <row r="1244">
          <cell r="A1244">
            <v>31554</v>
          </cell>
          <cell r="B1244" t="str">
            <v>大瀧　玲子口</v>
          </cell>
          <cell r="C1244" t="str">
            <v>02 310 31554</v>
          </cell>
        </row>
        <row r="1245">
          <cell r="A1245">
            <v>31555</v>
          </cell>
          <cell r="B1245" t="str">
            <v>山下　厚子口</v>
          </cell>
          <cell r="C1245" t="str">
            <v>02 310 31555</v>
          </cell>
        </row>
        <row r="1246">
          <cell r="A1246">
            <v>31556</v>
          </cell>
          <cell r="B1246" t="str">
            <v>杉村　安幾子口</v>
          </cell>
          <cell r="C1246" t="str">
            <v>02 310 31556</v>
          </cell>
        </row>
        <row r="1247">
          <cell r="A1247">
            <v>31557</v>
          </cell>
          <cell r="B1247" t="str">
            <v>早野　薫口</v>
          </cell>
          <cell r="C1247" t="str">
            <v>02 310 31557</v>
          </cell>
        </row>
        <row r="1248">
          <cell r="A1248">
            <v>31558</v>
          </cell>
          <cell r="B1248" t="str">
            <v>門林　道子②口</v>
          </cell>
          <cell r="C1248" t="str">
            <v>02 310 31558</v>
          </cell>
        </row>
        <row r="1249">
          <cell r="A1249">
            <v>31559</v>
          </cell>
          <cell r="B1249" t="str">
            <v>高橋　舞口</v>
          </cell>
          <cell r="C1249" t="str">
            <v>02 310 31559</v>
          </cell>
        </row>
        <row r="1250">
          <cell r="A1250">
            <v>31560</v>
          </cell>
          <cell r="B1250" t="str">
            <v>宮崎　あゆみ口</v>
          </cell>
          <cell r="C1250" t="str">
            <v>02 310 31560</v>
          </cell>
        </row>
        <row r="1251">
          <cell r="A1251">
            <v>31561</v>
          </cell>
          <cell r="B1251" t="str">
            <v>松尾彩加口</v>
          </cell>
          <cell r="C1251" t="str">
            <v>02 310 31561</v>
          </cell>
        </row>
        <row r="1252">
          <cell r="A1252">
            <v>31562</v>
          </cell>
          <cell r="B1252" t="str">
            <v>吉田　徹口</v>
          </cell>
          <cell r="C1252" t="str">
            <v>02 310 31562</v>
          </cell>
        </row>
        <row r="1253">
          <cell r="A1253">
            <v>31563</v>
          </cell>
          <cell r="B1253" t="str">
            <v>分担金　吉田　健二口</v>
          </cell>
          <cell r="C1253" t="str">
            <v>02 310 31563</v>
          </cell>
        </row>
        <row r="1254">
          <cell r="A1254">
            <v>31564</v>
          </cell>
          <cell r="B1254" t="str">
            <v>分担金　井本佐保里口</v>
          </cell>
          <cell r="C1254" t="str">
            <v>02 310 31564</v>
          </cell>
        </row>
        <row r="1255">
          <cell r="A1255">
            <v>31565</v>
          </cell>
          <cell r="B1255" t="str">
            <v>分担金　東　晴美②口</v>
          </cell>
          <cell r="C1255" t="str">
            <v>02 310 31565</v>
          </cell>
        </row>
        <row r="1256">
          <cell r="A1256">
            <v>31566</v>
          </cell>
          <cell r="B1256" t="str">
            <v>分担金　杉村　安幾子口</v>
          </cell>
          <cell r="C1256" t="str">
            <v>02 310 31566</v>
          </cell>
        </row>
        <row r="1257">
          <cell r="A1257">
            <v>31567</v>
          </cell>
          <cell r="B1257" t="str">
            <v>分担金　齋藤　慶子口</v>
          </cell>
          <cell r="C1257" t="str">
            <v>02 310 31567</v>
          </cell>
        </row>
        <row r="1258">
          <cell r="A1258">
            <v>31568</v>
          </cell>
          <cell r="B1258" t="str">
            <v>分担金　杉村　安幾子②口</v>
          </cell>
          <cell r="C1258" t="str">
            <v>02 310 31568</v>
          </cell>
        </row>
        <row r="1259">
          <cell r="A1259">
            <v>31569</v>
          </cell>
          <cell r="B1259" t="str">
            <v>分担金　金沢創②口</v>
          </cell>
          <cell r="C1259" t="str">
            <v>02 310 31569</v>
          </cell>
        </row>
        <row r="1260">
          <cell r="A1260">
            <v>31570</v>
          </cell>
          <cell r="B1260" t="str">
            <v>分担金　平館　英子②口</v>
          </cell>
          <cell r="C1260" t="str">
            <v>02 310 31570</v>
          </cell>
        </row>
        <row r="1261">
          <cell r="A1261">
            <v>31571</v>
          </cell>
          <cell r="B1261" t="str">
            <v>分担金　早野　薫③口</v>
          </cell>
          <cell r="C1261" t="str">
            <v>02 310 31571</v>
          </cell>
        </row>
        <row r="1262">
          <cell r="A1262">
            <v>31572</v>
          </cell>
          <cell r="B1262" t="str">
            <v>分担金　木村　麻衣子口</v>
          </cell>
          <cell r="C1262" t="str">
            <v>02 310 31572</v>
          </cell>
        </row>
        <row r="1263">
          <cell r="A1263">
            <v>31573</v>
          </cell>
          <cell r="B1263" t="str">
            <v>分担金　杉村　安幾子③口</v>
          </cell>
          <cell r="C1263" t="str">
            <v>02 310 31573</v>
          </cell>
        </row>
        <row r="1264">
          <cell r="A1264">
            <v>31574</v>
          </cell>
          <cell r="B1264" t="str">
            <v>分担金　杉村　安幾子④口</v>
          </cell>
          <cell r="C1264" t="str">
            <v>02 310 31574</v>
          </cell>
        </row>
        <row r="1265">
          <cell r="A1265">
            <v>31575</v>
          </cell>
          <cell r="B1265" t="str">
            <v>分担金　杉村　安幾子⑤口</v>
          </cell>
          <cell r="C1265" t="str">
            <v>02 310 31575</v>
          </cell>
        </row>
        <row r="1266">
          <cell r="A1266">
            <v>31576</v>
          </cell>
          <cell r="B1266" t="str">
            <v>関本　弘之②口</v>
          </cell>
          <cell r="C1266" t="str">
            <v>02 310 31576</v>
          </cell>
        </row>
        <row r="1267">
          <cell r="A1267">
            <v>31577</v>
          </cell>
          <cell r="B1267" t="str">
            <v>加藤邦拓口</v>
          </cell>
          <cell r="C1267" t="str">
            <v>02 310 31577</v>
          </cell>
        </row>
        <row r="1268">
          <cell r="A1268">
            <v>31578</v>
          </cell>
          <cell r="B1268" t="str">
            <v>永井　裕子口</v>
          </cell>
          <cell r="C1268" t="str">
            <v>02 310 31578</v>
          </cell>
        </row>
        <row r="1269">
          <cell r="A1269">
            <v>31579</v>
          </cell>
          <cell r="B1269" t="str">
            <v>上田　誠二口</v>
          </cell>
          <cell r="C1269" t="str">
            <v>02 310 31579</v>
          </cell>
        </row>
        <row r="1270">
          <cell r="A1270">
            <v>31580</v>
          </cell>
          <cell r="B1270" t="str">
            <v>分担金　大谷　洋貴②</v>
          </cell>
          <cell r="C1270" t="str">
            <v>02 310 31580</v>
          </cell>
        </row>
        <row r="1271">
          <cell r="A1271">
            <v>31581</v>
          </cell>
          <cell r="B1271" t="str">
            <v>平石淑子②口</v>
          </cell>
          <cell r="C1271" t="str">
            <v>02 310 31581</v>
          </cell>
        </row>
        <row r="1272">
          <cell r="A1272">
            <v>31582</v>
          </cell>
          <cell r="B1272" t="str">
            <v>野辺　陽子口</v>
          </cell>
          <cell r="C1272" t="str">
            <v>02 310 31582</v>
          </cell>
        </row>
        <row r="1273">
          <cell r="A1273">
            <v>31583</v>
          </cell>
          <cell r="B1273" t="str">
            <v>奥原　滋口</v>
          </cell>
          <cell r="C1273" t="str">
            <v>02 310 31583</v>
          </cell>
        </row>
        <row r="1274">
          <cell r="A1274">
            <v>31584</v>
          </cell>
          <cell r="B1274" t="str">
            <v>松井　生子口</v>
          </cell>
          <cell r="C1274" t="str">
            <v>02 310 31584</v>
          </cell>
        </row>
        <row r="1275">
          <cell r="A1275">
            <v>31585</v>
          </cell>
          <cell r="B1275" t="str">
            <v>小谷　弥生口</v>
          </cell>
          <cell r="C1275" t="str">
            <v>02 310 31585</v>
          </cell>
        </row>
        <row r="1276">
          <cell r="A1276">
            <v>31586</v>
          </cell>
          <cell r="B1276" t="str">
            <v>池川　玲子口</v>
          </cell>
          <cell r="C1276" t="str">
            <v>02 310 31586</v>
          </cell>
        </row>
        <row r="1277">
          <cell r="A1277">
            <v>31587</v>
          </cell>
          <cell r="B1277" t="str">
            <v>杉山倫②口</v>
          </cell>
          <cell r="C1277" t="str">
            <v>02 310 31587</v>
          </cell>
        </row>
        <row r="1278">
          <cell r="A1278">
            <v>31588</v>
          </cell>
          <cell r="B1278" t="str">
            <v>高梨博子②口</v>
          </cell>
          <cell r="C1278" t="str">
            <v>02 310 31588</v>
          </cell>
        </row>
        <row r="1279">
          <cell r="A1279">
            <v>31589</v>
          </cell>
          <cell r="B1279" t="str">
            <v>木村絵里子口</v>
          </cell>
          <cell r="C1279" t="str">
            <v>02 310 31589</v>
          </cell>
        </row>
        <row r="1280">
          <cell r="A1280">
            <v>31590</v>
          </cell>
          <cell r="B1280" t="str">
            <v>大野速雄口</v>
          </cell>
          <cell r="C1280" t="str">
            <v>02 310 31590</v>
          </cell>
        </row>
        <row r="1281">
          <cell r="A1281">
            <v>31591</v>
          </cell>
          <cell r="B1281" t="str">
            <v>藤井　雅子口</v>
          </cell>
          <cell r="C1281" t="str">
            <v>02 310 31591</v>
          </cell>
        </row>
        <row r="1282">
          <cell r="A1282">
            <v>31592</v>
          </cell>
          <cell r="B1282" t="str">
            <v>澁谷正俊口</v>
          </cell>
          <cell r="C1282" t="str">
            <v>02 310 31592</v>
          </cell>
        </row>
        <row r="1283">
          <cell r="A1283">
            <v>31601</v>
          </cell>
          <cell r="B1283" t="str">
            <v xml:space="preserve">成果　谷中口    </v>
          </cell>
          <cell r="C1283" t="str">
            <v>02 310 31601</v>
          </cell>
        </row>
        <row r="1284">
          <cell r="A1284">
            <v>31602</v>
          </cell>
          <cell r="B1284" t="str">
            <v xml:space="preserve">成果　岩田口    </v>
          </cell>
          <cell r="C1284" t="str">
            <v>02 310 31602</v>
          </cell>
        </row>
        <row r="1285">
          <cell r="A1285">
            <v>31603</v>
          </cell>
          <cell r="B1285" t="str">
            <v xml:space="preserve">成果　高山口    </v>
          </cell>
          <cell r="C1285" t="str">
            <v>02 310 31603</v>
          </cell>
        </row>
        <row r="1286">
          <cell r="A1286">
            <v>31604</v>
          </cell>
          <cell r="B1286" t="str">
            <v xml:space="preserve">成果　高橋口    </v>
          </cell>
          <cell r="C1286" t="str">
            <v>02 310 31604</v>
          </cell>
        </row>
        <row r="1287">
          <cell r="A1287">
            <v>31605</v>
          </cell>
          <cell r="B1287" t="str">
            <v>成果　三島口</v>
          </cell>
          <cell r="C1287" t="str">
            <v>02 310 31605</v>
          </cell>
        </row>
        <row r="1288">
          <cell r="A1288">
            <v>31606</v>
          </cell>
          <cell r="B1288" t="str">
            <v>成果　門林口</v>
          </cell>
          <cell r="C1288" t="str">
            <v>02 310 31606</v>
          </cell>
        </row>
        <row r="1289">
          <cell r="A1289">
            <v>31607</v>
          </cell>
          <cell r="B1289" t="str">
            <v>成果　立脇口</v>
          </cell>
          <cell r="C1289" t="str">
            <v>02 310 31607</v>
          </cell>
        </row>
        <row r="1290">
          <cell r="A1290">
            <v>31608</v>
          </cell>
          <cell r="B1290" t="str">
            <v xml:space="preserve">成果　高山口    </v>
          </cell>
          <cell r="C1290" t="str">
            <v>02 310 31608</v>
          </cell>
        </row>
        <row r="1291">
          <cell r="A1291">
            <v>31609</v>
          </cell>
          <cell r="B1291" t="str">
            <v>成果　高櫻口</v>
          </cell>
          <cell r="C1291" t="str">
            <v>02 310 31609</v>
          </cell>
        </row>
        <row r="1292">
          <cell r="A1292">
            <v>31610</v>
          </cell>
          <cell r="B1292" t="str">
            <v>成果　片山口</v>
          </cell>
          <cell r="C1292" t="str">
            <v>02 310 31610</v>
          </cell>
        </row>
        <row r="1293">
          <cell r="A1293">
            <v>31611</v>
          </cell>
          <cell r="B1293" t="str">
            <v>成果　宮本口</v>
          </cell>
          <cell r="C1293" t="str">
            <v>02 310 31611</v>
          </cell>
        </row>
        <row r="1294">
          <cell r="A1294">
            <v>31612</v>
          </cell>
          <cell r="B1294" t="str">
            <v>成果　駒崎口</v>
          </cell>
          <cell r="C1294" t="str">
            <v>02 310 31612</v>
          </cell>
        </row>
        <row r="1295">
          <cell r="A1295">
            <v>31613</v>
          </cell>
          <cell r="B1295" t="str">
            <v>加速　武口</v>
          </cell>
          <cell r="C1295" t="str">
            <v>02 310 31613</v>
          </cell>
        </row>
        <row r="1296">
          <cell r="A1296">
            <v>31614</v>
          </cell>
          <cell r="B1296" t="str">
            <v>成果　中村口</v>
          </cell>
          <cell r="C1296" t="str">
            <v>02 310 31614</v>
          </cell>
        </row>
        <row r="1297">
          <cell r="A1297">
            <v>31615</v>
          </cell>
          <cell r="B1297" t="str">
            <v>成果　志田口</v>
          </cell>
          <cell r="C1297" t="str">
            <v>02 310 31615</v>
          </cell>
        </row>
        <row r="1298">
          <cell r="A1298">
            <v>31650</v>
          </cell>
          <cell r="B1298" t="str">
            <v>間）加藤邦拓口</v>
          </cell>
          <cell r="C1298" t="str">
            <v>02 310 31650</v>
          </cell>
        </row>
        <row r="1299">
          <cell r="A1299">
            <v>31651</v>
          </cell>
          <cell r="B1299" t="str">
            <v>間）岩崎純衣口</v>
          </cell>
          <cell r="C1299" t="str">
            <v>02 310 31651</v>
          </cell>
        </row>
        <row r="1300">
          <cell r="A1300">
            <v>31652</v>
          </cell>
          <cell r="B1300" t="str">
            <v>間）高梨　博子口</v>
          </cell>
          <cell r="C1300" t="str">
            <v>02 310 31652</v>
          </cell>
        </row>
        <row r="1301">
          <cell r="A1301">
            <v>31653</v>
          </cell>
          <cell r="B1301" t="str">
            <v>間) 波瀬山祥子口</v>
          </cell>
          <cell r="C1301" t="str">
            <v>02 310 31653</v>
          </cell>
        </row>
        <row r="1302">
          <cell r="A1302">
            <v>31654</v>
          </cell>
          <cell r="B1302" t="str">
            <v>間）野辺　陽子口</v>
          </cell>
          <cell r="C1302" t="str">
            <v>02 310 31654</v>
          </cell>
        </row>
        <row r="1303">
          <cell r="A1303">
            <v>31655</v>
          </cell>
          <cell r="B1303" t="str">
            <v>間）秋田佳恵口</v>
          </cell>
          <cell r="C1303" t="str">
            <v>02 310 31655</v>
          </cell>
        </row>
        <row r="1304">
          <cell r="A1304">
            <v>31656</v>
          </cell>
          <cell r="B1304" t="str">
            <v>間）武　千晴口</v>
          </cell>
          <cell r="C1304" t="str">
            <v>02 310 31656</v>
          </cell>
        </row>
        <row r="1305">
          <cell r="A1305">
            <v>31657</v>
          </cell>
          <cell r="B1305" t="str">
            <v>間）青木　綾子口</v>
          </cell>
          <cell r="C1305" t="str">
            <v>02 310 31657</v>
          </cell>
        </row>
        <row r="1306">
          <cell r="A1306">
            <v>31658</v>
          </cell>
          <cell r="B1306" t="str">
            <v>間）今田由香口</v>
          </cell>
          <cell r="C1306" t="str">
            <v>02 310 31658</v>
          </cell>
        </row>
        <row r="1307">
          <cell r="A1307">
            <v>31659</v>
          </cell>
          <cell r="B1307" t="str">
            <v>間）戸枝美咲口</v>
          </cell>
          <cell r="C1307" t="str">
            <v>02 310 31659</v>
          </cell>
        </row>
        <row r="1308">
          <cell r="A1308">
            <v>31660</v>
          </cell>
          <cell r="B1308" t="str">
            <v>間）西原直枝口</v>
          </cell>
          <cell r="C1308" t="str">
            <v>02 310 31660</v>
          </cell>
        </row>
        <row r="1309">
          <cell r="A1309">
            <v>31661</v>
          </cell>
          <cell r="B1309" t="str">
            <v>間）杉山　倫口</v>
          </cell>
          <cell r="C1309" t="str">
            <v>02 310 31661</v>
          </cell>
        </row>
        <row r="1310">
          <cell r="A1310">
            <v>31662</v>
          </cell>
          <cell r="B1310" t="str">
            <v>間）藤崎　和香口</v>
          </cell>
          <cell r="C1310" t="str">
            <v>02 310 31662</v>
          </cell>
        </row>
        <row r="1311">
          <cell r="A1311">
            <v>31663</v>
          </cell>
          <cell r="B1311" t="str">
            <v>間）山田　小夜歌口</v>
          </cell>
          <cell r="C1311" t="str">
            <v>02 310 31663</v>
          </cell>
        </row>
        <row r="1312">
          <cell r="A1312">
            <v>31664</v>
          </cell>
          <cell r="B1312" t="str">
            <v>間）阿川　千尋口</v>
          </cell>
          <cell r="C1312" t="str">
            <v>02 310 31664</v>
          </cell>
        </row>
        <row r="1313">
          <cell r="A1313">
            <v>31665</v>
          </cell>
          <cell r="B1313" t="str">
            <v>間）大谷　洋貴口</v>
          </cell>
          <cell r="C1313" t="str">
            <v>02 310 31665</v>
          </cell>
        </row>
        <row r="1314">
          <cell r="A1314">
            <v>31666</v>
          </cell>
          <cell r="B1314" t="str">
            <v>間）井口武俊口</v>
          </cell>
          <cell r="C1314" t="str">
            <v>02 310 31666</v>
          </cell>
        </row>
        <row r="1315">
          <cell r="A1315">
            <v>31667</v>
          </cell>
          <cell r="B1315" t="str">
            <v>間）田中恵美子口</v>
          </cell>
          <cell r="C1315" t="str">
            <v>02 310 31667</v>
          </cell>
        </row>
        <row r="1316">
          <cell r="A1316">
            <v>31668</v>
          </cell>
          <cell r="B1316" t="str">
            <v>間）衣川隆生口</v>
          </cell>
          <cell r="C1316" t="str">
            <v>02 310 31668</v>
          </cell>
        </row>
        <row r="1317">
          <cell r="A1317">
            <v>31669</v>
          </cell>
          <cell r="B1317" t="str">
            <v>間）麦谷　綾子口</v>
          </cell>
          <cell r="C1317" t="str">
            <v>02 310 31669</v>
          </cell>
        </row>
        <row r="1318">
          <cell r="A1318">
            <v>31670</v>
          </cell>
          <cell r="B1318" t="str">
            <v>間）盧回男口</v>
          </cell>
          <cell r="C1318" t="str">
            <v>02 310 31670</v>
          </cell>
        </row>
        <row r="1319">
          <cell r="A1319">
            <v>31671</v>
          </cell>
          <cell r="B1319" t="str">
            <v>間）武本　歩未口</v>
          </cell>
          <cell r="C1319" t="str">
            <v>02 310 31671</v>
          </cell>
        </row>
        <row r="1320">
          <cell r="A1320">
            <v>31672</v>
          </cell>
          <cell r="B1320" t="str">
            <v>間）小久保　彰口</v>
          </cell>
          <cell r="C1320" t="str">
            <v>02 310 31672</v>
          </cell>
        </row>
        <row r="1321">
          <cell r="A1321">
            <v>31673</v>
          </cell>
          <cell r="B1321" t="str">
            <v>間）福山　博文口</v>
          </cell>
          <cell r="C1321" t="str">
            <v>02 310 31673</v>
          </cell>
        </row>
        <row r="1322">
          <cell r="A1322">
            <v>31674</v>
          </cell>
          <cell r="B1322" t="str">
            <v>間）土屋　智子口</v>
          </cell>
          <cell r="C1322" t="str">
            <v>02 310 31674</v>
          </cell>
        </row>
        <row r="1323">
          <cell r="A1323">
            <v>31675</v>
          </cell>
          <cell r="B1323" t="str">
            <v>間）西岡　弥生口</v>
          </cell>
          <cell r="C1323" t="str">
            <v>02 310 31675</v>
          </cell>
        </row>
        <row r="1324">
          <cell r="A1324">
            <v>31676</v>
          </cell>
          <cell r="B1324" t="str">
            <v>間）大須賀　彰子口</v>
          </cell>
          <cell r="C1324" t="str">
            <v>02 310 31676</v>
          </cell>
        </row>
        <row r="1325">
          <cell r="A1325">
            <v>31677</v>
          </cell>
          <cell r="B1325" t="str">
            <v>間）高橋　和孝口</v>
          </cell>
          <cell r="C1325" t="str">
            <v>02 310 31677</v>
          </cell>
        </row>
        <row r="1326">
          <cell r="A1326">
            <v>31678</v>
          </cell>
          <cell r="B1326" t="str">
            <v>間）兼子　裕大口</v>
          </cell>
          <cell r="C1326" t="str">
            <v>02 310 31678</v>
          </cell>
        </row>
        <row r="1327">
          <cell r="A1327">
            <v>31679</v>
          </cell>
          <cell r="B1327" t="str">
            <v>間）李　香福口</v>
          </cell>
          <cell r="C1327" t="str">
            <v>02 310 31679</v>
          </cell>
        </row>
        <row r="1328">
          <cell r="A1328">
            <v>31680</v>
          </cell>
          <cell r="B1328" t="str">
            <v>間）野上　玲子口</v>
          </cell>
          <cell r="C1328" t="str">
            <v>02 310 31680</v>
          </cell>
        </row>
        <row r="1329">
          <cell r="A1329">
            <v>31681</v>
          </cell>
          <cell r="B1329" t="str">
            <v>間）末松　惠口</v>
          </cell>
          <cell r="C1329" t="str">
            <v>02 310 31681</v>
          </cell>
        </row>
        <row r="1330">
          <cell r="A1330">
            <v>31682</v>
          </cell>
          <cell r="B1330" t="str">
            <v>間）松村　一志口</v>
          </cell>
          <cell r="C1330" t="str">
            <v>02 310 31682</v>
          </cell>
        </row>
        <row r="1331">
          <cell r="A1331">
            <v>31683</v>
          </cell>
          <cell r="B1331" t="str">
            <v>間）小川　哲也口</v>
          </cell>
          <cell r="C1331" t="str">
            <v>02 310 31683</v>
          </cell>
        </row>
        <row r="1332">
          <cell r="A1332">
            <v>31684</v>
          </cell>
          <cell r="B1332" t="str">
            <v>間）尺長　健口</v>
          </cell>
          <cell r="C1332" t="str">
            <v>02 310 31684</v>
          </cell>
        </row>
        <row r="1333">
          <cell r="A1333">
            <v>31685</v>
          </cell>
          <cell r="B1333" t="str">
            <v>間）星野　由美口</v>
          </cell>
          <cell r="C1333" t="str">
            <v>02 310 31685</v>
          </cell>
        </row>
        <row r="1334">
          <cell r="A1334">
            <v>31686</v>
          </cell>
          <cell r="B1334" t="str">
            <v>間）木村　麻衣子口</v>
          </cell>
          <cell r="C1334" t="str">
            <v>02 310 31686</v>
          </cell>
        </row>
        <row r="1335">
          <cell r="A1335">
            <v>31687</v>
          </cell>
          <cell r="B1335" t="str">
            <v>間）久保田　静香口</v>
          </cell>
          <cell r="C1335" t="str">
            <v>02 310 31687</v>
          </cell>
        </row>
        <row r="1336">
          <cell r="A1336">
            <v>31688</v>
          </cell>
          <cell r="B1336" t="str">
            <v>間）門内　晶彦口</v>
          </cell>
          <cell r="C1336" t="str">
            <v>02 310 31688</v>
          </cell>
        </row>
        <row r="1337">
          <cell r="A1337">
            <v>31689</v>
          </cell>
          <cell r="B1337" t="str">
            <v>間）舟木　愛美口</v>
          </cell>
          <cell r="C1337" t="str">
            <v>02 310 31689</v>
          </cell>
        </row>
        <row r="1338">
          <cell r="A1338">
            <v>31690</v>
          </cell>
          <cell r="B1338" t="str">
            <v>間）青木　賀津子口</v>
          </cell>
          <cell r="C1338" t="str">
            <v>02 310 31690</v>
          </cell>
        </row>
        <row r="1339">
          <cell r="A1339">
            <v>31691</v>
          </cell>
          <cell r="B1339" t="str">
            <v>間）山下　厚子口</v>
          </cell>
          <cell r="C1339" t="str">
            <v>02 310 31691</v>
          </cell>
        </row>
        <row r="1340">
          <cell r="A1340">
            <v>31692</v>
          </cell>
          <cell r="B1340" t="str">
            <v>間）杉村　安幾子口</v>
          </cell>
          <cell r="C1340" t="str">
            <v>02 310 31692</v>
          </cell>
        </row>
        <row r="1341">
          <cell r="A1341">
            <v>31693</v>
          </cell>
          <cell r="B1341" t="str">
            <v>間）佐藤　夏月口</v>
          </cell>
          <cell r="C1341" t="str">
            <v>02 310 31693</v>
          </cell>
        </row>
        <row r="1342">
          <cell r="A1342">
            <v>31694</v>
          </cell>
          <cell r="B1342" t="str">
            <v>間）吉田　徹口</v>
          </cell>
          <cell r="C1342" t="str">
            <v>02 310 31694</v>
          </cell>
        </row>
        <row r="1343">
          <cell r="A1343">
            <v>31695</v>
          </cell>
          <cell r="B1343" t="str">
            <v>間）岩垣　穂大口</v>
          </cell>
          <cell r="C1343" t="str">
            <v>02 310 31695</v>
          </cell>
        </row>
        <row r="1344">
          <cell r="A1344">
            <v>31696</v>
          </cell>
          <cell r="B1344" t="str">
            <v>間）齋藤　慶子口</v>
          </cell>
          <cell r="C1344" t="str">
            <v>02 310 31696</v>
          </cell>
        </row>
        <row r="1345">
          <cell r="A1345">
            <v>31697</v>
          </cell>
          <cell r="B1345" t="str">
            <v>間）大部　令絵口</v>
          </cell>
          <cell r="C1345" t="str">
            <v>02 310 31697</v>
          </cell>
        </row>
        <row r="1346">
          <cell r="A1346">
            <v>31699</v>
          </cell>
          <cell r="B1346" t="str">
            <v>間）永井　裕子口</v>
          </cell>
          <cell r="C1346" t="str">
            <v>02 310 31699</v>
          </cell>
        </row>
        <row r="1347">
          <cell r="A1347">
            <v>31700</v>
          </cell>
          <cell r="B1347" t="str">
            <v>間）上田　誠二口</v>
          </cell>
          <cell r="C1347" t="str">
            <v>02 310 31700</v>
          </cell>
        </row>
        <row r="1348">
          <cell r="A1348">
            <v>31701</v>
          </cell>
          <cell r="B1348" t="str">
            <v>間）朴　倍暎口</v>
          </cell>
          <cell r="C1348" t="str">
            <v>02 310 31701</v>
          </cell>
        </row>
        <row r="1349">
          <cell r="A1349">
            <v>31702</v>
          </cell>
          <cell r="B1349" t="str">
            <v>間）中北智哉口</v>
          </cell>
          <cell r="C1349" t="str">
            <v>02 310 31702</v>
          </cell>
        </row>
        <row r="1350">
          <cell r="A1350">
            <v>31703</v>
          </cell>
          <cell r="B1350" t="str">
            <v>間）桑嶋晋平口</v>
          </cell>
          <cell r="C1350" t="str">
            <v>02 310 31703</v>
          </cell>
        </row>
        <row r="1351">
          <cell r="A1351">
            <v>31704</v>
          </cell>
          <cell r="B1351" t="str">
            <v>間）榎本聡口</v>
          </cell>
          <cell r="C1351" t="str">
            <v>02 310 31704</v>
          </cell>
        </row>
        <row r="1352">
          <cell r="A1352">
            <v>31705</v>
          </cell>
          <cell r="B1352" t="str">
            <v>間）大槻　涼口</v>
          </cell>
          <cell r="C1352" t="str">
            <v>02 310 31705</v>
          </cell>
        </row>
        <row r="1353">
          <cell r="A1353">
            <v>31706</v>
          </cell>
          <cell r="B1353" t="str">
            <v>間）鈴木　美穂口</v>
          </cell>
          <cell r="C1353" t="str">
            <v>02 310 31706</v>
          </cell>
        </row>
        <row r="1354">
          <cell r="A1354">
            <v>31707</v>
          </cell>
          <cell r="B1354" t="str">
            <v>間）高橋　順子口</v>
          </cell>
          <cell r="C1354" t="str">
            <v>02 310 31707</v>
          </cell>
        </row>
        <row r="1355">
          <cell r="A1355">
            <v>31708</v>
          </cell>
          <cell r="B1355" t="str">
            <v>間）高増　雅子口</v>
          </cell>
          <cell r="C1355" t="str">
            <v>02 310 31708</v>
          </cell>
        </row>
        <row r="1356">
          <cell r="A1356">
            <v>31709</v>
          </cell>
          <cell r="B1356" t="str">
            <v>間）大沼　義彦口</v>
          </cell>
          <cell r="C1356" t="str">
            <v>02 310 31709</v>
          </cell>
        </row>
        <row r="1357">
          <cell r="A1357">
            <v>31710</v>
          </cell>
          <cell r="B1357" t="str">
            <v>間）金山　寛口</v>
          </cell>
          <cell r="C1357" t="str">
            <v>02 310 31710</v>
          </cell>
        </row>
        <row r="1358">
          <cell r="A1358">
            <v>31711</v>
          </cell>
          <cell r="B1358" t="str">
            <v>間）川崎　直樹口</v>
          </cell>
          <cell r="C1358" t="str">
            <v>02 310 31711</v>
          </cell>
        </row>
        <row r="1359">
          <cell r="A1359">
            <v>31712</v>
          </cell>
          <cell r="B1359" t="str">
            <v>間）望月　一枝口</v>
          </cell>
          <cell r="C1359" t="str">
            <v>02 310 31712</v>
          </cell>
        </row>
        <row r="1360">
          <cell r="A1360">
            <v>31713</v>
          </cell>
          <cell r="B1360" t="str">
            <v>間）奥畑豊口</v>
          </cell>
          <cell r="C1360" t="str">
            <v>02 310 31713</v>
          </cell>
        </row>
        <row r="1361">
          <cell r="A1361">
            <v>31714</v>
          </cell>
          <cell r="B1361" t="str">
            <v>間）鈴木喜和口</v>
          </cell>
          <cell r="C1361" t="str">
            <v>02 310 31714</v>
          </cell>
        </row>
        <row r="1362">
          <cell r="A1362">
            <v>31715</v>
          </cell>
          <cell r="B1362" t="str">
            <v>間）片山　なつ</v>
          </cell>
          <cell r="C1362" t="str">
            <v>02 310 31715</v>
          </cell>
        </row>
        <row r="1363">
          <cell r="A1363">
            <v>31716</v>
          </cell>
          <cell r="B1363" t="str">
            <v>間）青木　みのり口</v>
          </cell>
          <cell r="C1363" t="str">
            <v>02 310 31716</v>
          </cell>
        </row>
        <row r="1364">
          <cell r="A1364">
            <v>31717</v>
          </cell>
          <cell r="B1364" t="str">
            <v>間）上田彩子口</v>
          </cell>
          <cell r="C1364" t="str">
            <v>02 310 31717</v>
          </cell>
        </row>
        <row r="1365">
          <cell r="A1365">
            <v>31718</v>
          </cell>
          <cell r="B1365" t="str">
            <v>間）河本　真理口</v>
          </cell>
          <cell r="C1365" t="str">
            <v>02 310 31718</v>
          </cell>
        </row>
        <row r="1366">
          <cell r="A1366">
            <v>31719</v>
          </cell>
          <cell r="B1366" t="str">
            <v>間）大久保　由理口</v>
          </cell>
          <cell r="C1366" t="str">
            <v>02 310 31719</v>
          </cell>
        </row>
        <row r="1367">
          <cell r="A1367">
            <v>31720</v>
          </cell>
          <cell r="B1367" t="str">
            <v>間）分担金　大沼義彦口</v>
          </cell>
          <cell r="C1367" t="str">
            <v>02 310 31720</v>
          </cell>
        </row>
        <row r="1368">
          <cell r="A1368">
            <v>31721</v>
          </cell>
          <cell r="B1368" t="str">
            <v>間）子安ひかり口</v>
          </cell>
          <cell r="C1368" t="str">
            <v>02 310 31721</v>
          </cell>
        </row>
        <row r="1369">
          <cell r="A1369">
            <v>31722</v>
          </cell>
          <cell r="B1369" t="str">
            <v>間）北澤裕明口</v>
          </cell>
          <cell r="C1369" t="str">
            <v>02 310 31722</v>
          </cell>
        </row>
        <row r="1370">
          <cell r="A1370">
            <v>31723</v>
          </cell>
          <cell r="B1370" t="str">
            <v>間）分担金　望月一枝①口</v>
          </cell>
          <cell r="C1370" t="str">
            <v>02 310 31723</v>
          </cell>
        </row>
        <row r="1371">
          <cell r="A1371">
            <v>31724</v>
          </cell>
          <cell r="B1371" t="str">
            <v>間）分担金片山　なつ口</v>
          </cell>
          <cell r="C1371" t="str">
            <v>02 310 31724</v>
          </cell>
        </row>
        <row r="1372">
          <cell r="A1372">
            <v>31725</v>
          </cell>
          <cell r="B1372" t="str">
            <v>間）大髙きぬ香口</v>
          </cell>
          <cell r="C1372" t="str">
            <v>02 310 31725</v>
          </cell>
        </row>
        <row r="1373">
          <cell r="A1373">
            <v>31726</v>
          </cell>
          <cell r="B1373" t="str">
            <v>間）福島　里美口</v>
          </cell>
          <cell r="C1373" t="str">
            <v>02 310 31726</v>
          </cell>
        </row>
        <row r="1374">
          <cell r="A1374">
            <v>31727</v>
          </cell>
          <cell r="B1374" t="str">
            <v>間）青木　香代子口</v>
          </cell>
          <cell r="C1374" t="str">
            <v>02 310 31727</v>
          </cell>
        </row>
        <row r="1375">
          <cell r="A1375">
            <v>31728</v>
          </cell>
          <cell r="B1375" t="str">
            <v>間）内村　理奈口</v>
          </cell>
          <cell r="C1375" t="str">
            <v>02 310 31728</v>
          </cell>
        </row>
        <row r="1376">
          <cell r="A1376">
            <v>31729</v>
          </cell>
          <cell r="B1376" t="str">
            <v>間）横田　裕介口</v>
          </cell>
          <cell r="C1376" t="str">
            <v>02 310 31729</v>
          </cell>
        </row>
        <row r="1377">
          <cell r="A1377">
            <v>31730</v>
          </cell>
          <cell r="B1377" t="str">
            <v>間）石黒　亮輔口</v>
          </cell>
          <cell r="C1377" t="str">
            <v>02 310 31730</v>
          </cell>
        </row>
        <row r="1378">
          <cell r="A1378">
            <v>31731</v>
          </cell>
          <cell r="B1378" t="str">
            <v>間）是澤　紀子口</v>
          </cell>
          <cell r="C1378" t="str">
            <v>02 310 31731</v>
          </cell>
        </row>
        <row r="1379">
          <cell r="A1379">
            <v>31732</v>
          </cell>
          <cell r="B1379" t="str">
            <v>間）岩永　理恵口</v>
          </cell>
          <cell r="C1379" t="str">
            <v>02 310 31732</v>
          </cell>
        </row>
        <row r="1380">
          <cell r="A1380">
            <v>31733</v>
          </cell>
          <cell r="B1380" t="str">
            <v>間）吉本　早苗口</v>
          </cell>
          <cell r="C1380" t="str">
            <v>02 310 31733</v>
          </cell>
        </row>
        <row r="1381">
          <cell r="A1381">
            <v>31734</v>
          </cell>
          <cell r="B1381" t="str">
            <v>間）鈴木　啓之口</v>
          </cell>
          <cell r="C1381" t="str">
            <v>02 310 31734</v>
          </cell>
        </row>
        <row r="1382">
          <cell r="A1382">
            <v>31735</v>
          </cell>
          <cell r="B1382" t="str">
            <v>間）佐藤　海帆口</v>
          </cell>
          <cell r="C1382" t="str">
            <v>02 310 31735</v>
          </cell>
        </row>
        <row r="1383">
          <cell r="A1383">
            <v>31736</v>
          </cell>
          <cell r="B1383" t="str">
            <v>間）池田　和弘口</v>
          </cell>
          <cell r="C1383" t="str">
            <v>02 310 31736</v>
          </cell>
        </row>
        <row r="1384">
          <cell r="A1384">
            <v>31737</v>
          </cell>
          <cell r="B1384" t="str">
            <v>間）飛矢崎　雅也口</v>
          </cell>
          <cell r="C1384" t="str">
            <v>02 310 31737</v>
          </cell>
        </row>
        <row r="1385">
          <cell r="A1385">
            <v>31738</v>
          </cell>
          <cell r="B1385" t="str">
            <v>間）亀山詞子口</v>
          </cell>
          <cell r="C1385" t="str">
            <v>02 310 31738</v>
          </cell>
        </row>
        <row r="1386">
          <cell r="A1386">
            <v>31739</v>
          </cell>
          <cell r="B1386" t="str">
            <v>間）上條　槙子口</v>
          </cell>
          <cell r="C1386" t="str">
            <v>02 310 31739</v>
          </cell>
        </row>
        <row r="1387">
          <cell r="A1387">
            <v>31740</v>
          </cell>
          <cell r="B1387" t="str">
            <v>間）夏目　ゆうの口</v>
          </cell>
          <cell r="C1387" t="str">
            <v>02 310 31740</v>
          </cell>
        </row>
        <row r="1388">
          <cell r="A1388">
            <v>31741</v>
          </cell>
          <cell r="B1388" t="str">
            <v>間）鈴木　智子口</v>
          </cell>
          <cell r="C1388" t="str">
            <v>02 310 31741</v>
          </cell>
        </row>
        <row r="1389">
          <cell r="A1389">
            <v>31742</v>
          </cell>
          <cell r="B1389" t="str">
            <v>間）賈伊陽口</v>
          </cell>
          <cell r="C1389" t="str">
            <v>02 310 31742</v>
          </cell>
        </row>
        <row r="1390">
          <cell r="A1390">
            <v>31743</v>
          </cell>
          <cell r="B1390" t="str">
            <v>間）黒岩　常祥口</v>
          </cell>
          <cell r="C1390" t="str">
            <v>02 310 31743</v>
          </cell>
        </row>
        <row r="1391">
          <cell r="A1391">
            <v>31744</v>
          </cell>
          <cell r="B1391" t="str">
            <v>間）庄子　ひとみ口</v>
          </cell>
          <cell r="C1391" t="str">
            <v>02 310 31744</v>
          </cell>
        </row>
        <row r="1392">
          <cell r="A1392">
            <v>31745</v>
          </cell>
          <cell r="B1392" t="str">
            <v>間）宮下治口</v>
          </cell>
          <cell r="C1392" t="str">
            <v>02 310 31745</v>
          </cell>
        </row>
        <row r="1393">
          <cell r="A1393">
            <v>31746</v>
          </cell>
          <cell r="B1393" t="str">
            <v>間）田代　一葉口</v>
          </cell>
          <cell r="C1393" t="str">
            <v>02 310 31746</v>
          </cell>
        </row>
        <row r="1394">
          <cell r="A1394">
            <v>31747</v>
          </cell>
          <cell r="B1394" t="str">
            <v>間）山手　昌樹口</v>
          </cell>
          <cell r="C1394" t="str">
            <v>02 310 31747</v>
          </cell>
        </row>
        <row r="1395">
          <cell r="A1395">
            <v>31748</v>
          </cell>
          <cell r="B1395" t="str">
            <v>間）林孝洋口</v>
          </cell>
          <cell r="C1395" t="str">
            <v>02 310 31748</v>
          </cell>
        </row>
        <row r="1396">
          <cell r="A1396">
            <v>31749</v>
          </cell>
          <cell r="B1396" t="str">
            <v>間）和田　直人口</v>
          </cell>
          <cell r="C1396" t="str">
            <v>02 310 31749</v>
          </cell>
        </row>
        <row r="1397">
          <cell r="A1397">
            <v>31750</v>
          </cell>
          <cell r="B1397" t="str">
            <v>間）田中　大士口</v>
          </cell>
          <cell r="C1397" t="str">
            <v>02 310 31750</v>
          </cell>
        </row>
        <row r="1398">
          <cell r="A1398">
            <v>31751</v>
          </cell>
          <cell r="B1398" t="str">
            <v>間）浅見　美穂口</v>
          </cell>
          <cell r="C1398" t="str">
            <v>02 310 31751</v>
          </cell>
        </row>
        <row r="1399">
          <cell r="A1399">
            <v>31752</v>
          </cell>
          <cell r="B1399" t="str">
            <v>間）藤永　康政口</v>
          </cell>
          <cell r="C1399" t="str">
            <v>02 310 31752</v>
          </cell>
        </row>
        <row r="1400">
          <cell r="A1400">
            <v>31753</v>
          </cell>
          <cell r="B1400" t="str">
            <v>間）平田倫生口</v>
          </cell>
          <cell r="C1400" t="str">
            <v>02 310 31753</v>
          </cell>
        </row>
        <row r="1401">
          <cell r="A1401">
            <v>31754</v>
          </cell>
          <cell r="B1401" t="str">
            <v>間）森恭子口</v>
          </cell>
          <cell r="C1401" t="str">
            <v>02 310 31754</v>
          </cell>
        </row>
        <row r="1402">
          <cell r="A1402">
            <v>31755</v>
          </cell>
          <cell r="B1402" t="str">
            <v>間）細井昭憲口</v>
          </cell>
          <cell r="C1402" t="str">
            <v>02 310 31755</v>
          </cell>
        </row>
        <row r="1403">
          <cell r="A1403">
            <v>31756</v>
          </cell>
          <cell r="B1403" t="str">
            <v>間）植田瑞昌口</v>
          </cell>
          <cell r="C1403" t="str">
            <v>02 310 31756</v>
          </cell>
        </row>
        <row r="1404">
          <cell r="A1404">
            <v>31757</v>
          </cell>
          <cell r="B1404" t="str">
            <v>間）櫻井　一成口</v>
          </cell>
          <cell r="C1404" t="str">
            <v>02 310 31757</v>
          </cell>
        </row>
        <row r="1405">
          <cell r="A1405">
            <v>31758</v>
          </cell>
          <cell r="B1405" t="str">
            <v>間)田中　雅文口</v>
          </cell>
          <cell r="C1405" t="str">
            <v>02 310 31758</v>
          </cell>
        </row>
        <row r="1406">
          <cell r="A1406">
            <v>31759</v>
          </cell>
          <cell r="B1406" t="str">
            <v>間）吉村　雅美口</v>
          </cell>
          <cell r="C1406" t="str">
            <v>02 310 31759</v>
          </cell>
        </row>
        <row r="1407">
          <cell r="A1407">
            <v>31760</v>
          </cell>
          <cell r="B1407" t="str">
            <v>間）田中　有美口</v>
          </cell>
          <cell r="C1407" t="str">
            <v>02 310 31760</v>
          </cell>
        </row>
        <row r="1408">
          <cell r="A1408">
            <v>31761</v>
          </cell>
          <cell r="B1408" t="str">
            <v>間）木村　真口</v>
          </cell>
          <cell r="C1408" t="str">
            <v>02 310 31761</v>
          </cell>
        </row>
        <row r="1409">
          <cell r="A1409">
            <v>31762</v>
          </cell>
          <cell r="B1409" t="str">
            <v>間）藤井　雅子口</v>
          </cell>
          <cell r="C1409" t="str">
            <v>02 310 31762</v>
          </cell>
        </row>
        <row r="1410">
          <cell r="A1410">
            <v>31763</v>
          </cell>
          <cell r="B1410" t="str">
            <v>間）藤木　直実口</v>
          </cell>
          <cell r="C1410" t="str">
            <v>02 310 31763</v>
          </cell>
        </row>
        <row r="1411">
          <cell r="A1411">
            <v>31764</v>
          </cell>
          <cell r="B1411" t="str">
            <v>間）鴨川　都美口</v>
          </cell>
          <cell r="C1411" t="str">
            <v>02 310 31764</v>
          </cell>
        </row>
        <row r="1412">
          <cell r="A1412">
            <v>31765</v>
          </cell>
          <cell r="B1412" t="str">
            <v>間）清水謙多郎口</v>
          </cell>
          <cell r="C1412" t="str">
            <v>02 310 31765</v>
          </cell>
        </row>
        <row r="1413">
          <cell r="A1413">
            <v>31766</v>
          </cell>
          <cell r="B1413" t="str">
            <v>間）西　智子口</v>
          </cell>
          <cell r="C1413" t="str">
            <v>02 310 31766</v>
          </cell>
        </row>
        <row r="1414">
          <cell r="A1414">
            <v>31767</v>
          </cell>
          <cell r="B1414" t="str">
            <v>間）中尾友紀口</v>
          </cell>
          <cell r="C1414" t="str">
            <v>02 310 31767</v>
          </cell>
        </row>
        <row r="1415">
          <cell r="A1415">
            <v>31768</v>
          </cell>
          <cell r="B1415" t="str">
            <v>間）古川　元也口</v>
          </cell>
          <cell r="C1415" t="str">
            <v>02 310 31768</v>
          </cell>
        </row>
        <row r="1416">
          <cell r="A1416">
            <v>31769</v>
          </cell>
          <cell r="B1416" t="str">
            <v>間）中村玲口</v>
          </cell>
          <cell r="C1416" t="str">
            <v>02 310 31769</v>
          </cell>
        </row>
        <row r="1417">
          <cell r="A1417">
            <v>31770</v>
          </cell>
          <cell r="B1417" t="str">
            <v>間）配川　美加口</v>
          </cell>
          <cell r="C1417" t="str">
            <v>02 310 31770</v>
          </cell>
        </row>
        <row r="1418">
          <cell r="A1418">
            <v>31771</v>
          </cell>
          <cell r="B1418" t="str">
            <v>間）吉田　健二口</v>
          </cell>
          <cell r="C1418" t="str">
            <v>02 310 31771</v>
          </cell>
        </row>
        <row r="1419">
          <cell r="A1419">
            <v>31772</v>
          </cell>
          <cell r="B1419" t="str">
            <v>間）根津　知佳子口</v>
          </cell>
          <cell r="C1419" t="str">
            <v>02 310 31772</v>
          </cell>
        </row>
        <row r="1420">
          <cell r="A1420">
            <v>31773</v>
          </cell>
          <cell r="B1420" t="str">
            <v>間）阿部　秀樹口</v>
          </cell>
          <cell r="C1420" t="str">
            <v>02 310 31773</v>
          </cell>
        </row>
        <row r="1421">
          <cell r="A1421">
            <v>31774</v>
          </cell>
          <cell r="B1421" t="str">
            <v>間）安藤朗子口</v>
          </cell>
          <cell r="C1421" t="str">
            <v>02 310 31774</v>
          </cell>
        </row>
        <row r="1422">
          <cell r="A1422">
            <v>31775</v>
          </cell>
          <cell r="B1422" t="str">
            <v>間）ロビンソン・ピーター口</v>
          </cell>
          <cell r="C1422" t="str">
            <v>02 310 31775</v>
          </cell>
        </row>
        <row r="1423">
          <cell r="A1423">
            <v>31776</v>
          </cell>
          <cell r="B1423" t="str">
            <v>間）引土絵未口</v>
          </cell>
          <cell r="C1423" t="str">
            <v>02 310 31776</v>
          </cell>
        </row>
        <row r="1424">
          <cell r="A1424">
            <v>31777</v>
          </cell>
          <cell r="B1424" t="str">
            <v>間）和田上　貴昭口</v>
          </cell>
          <cell r="C1424" t="str">
            <v>02 310 31777</v>
          </cell>
        </row>
        <row r="1425">
          <cell r="A1425">
            <v>31778</v>
          </cell>
          <cell r="B1425" t="str">
            <v>間）北原　スマ子口</v>
          </cell>
          <cell r="C1425" t="str">
            <v>02 310 31778</v>
          </cell>
        </row>
        <row r="1426">
          <cell r="A1426">
            <v>31779</v>
          </cell>
          <cell r="B1426" t="str">
            <v>間）上野　左絵口</v>
          </cell>
          <cell r="C1426" t="str">
            <v>02 310 31779</v>
          </cell>
        </row>
        <row r="1427">
          <cell r="A1427">
            <v>31780</v>
          </cell>
          <cell r="B1427" t="str">
            <v>間）工藤　由貴子口</v>
          </cell>
          <cell r="C1427" t="str">
            <v>02 310 31780</v>
          </cell>
        </row>
        <row r="1428">
          <cell r="A1428">
            <v>31781</v>
          </cell>
          <cell r="B1428" t="str">
            <v>間）増子　富美口</v>
          </cell>
          <cell r="C1428" t="str">
            <v>02 310 31781</v>
          </cell>
        </row>
        <row r="1429">
          <cell r="A1429">
            <v>31782</v>
          </cell>
          <cell r="B1429" t="str">
            <v>間）上田　実希口</v>
          </cell>
          <cell r="C1429" t="str">
            <v>02 310 31782</v>
          </cell>
        </row>
        <row r="1430">
          <cell r="A1430">
            <v>31783</v>
          </cell>
          <cell r="B1430" t="str">
            <v>間）岩田　芳子口</v>
          </cell>
          <cell r="C1430" t="str">
            <v>02 310 31783</v>
          </cell>
        </row>
        <row r="1431">
          <cell r="A1431">
            <v>31784</v>
          </cell>
          <cell r="B1431" t="str">
            <v>間）駒崎　道口</v>
          </cell>
          <cell r="C1431" t="str">
            <v>02 310 31784</v>
          </cell>
        </row>
        <row r="1432">
          <cell r="A1432">
            <v>31785</v>
          </cell>
          <cell r="B1432" t="str">
            <v>間）平舘　英子口</v>
          </cell>
          <cell r="C1432" t="str">
            <v>02 310 31785</v>
          </cell>
        </row>
        <row r="1433">
          <cell r="A1433">
            <v>31786</v>
          </cell>
          <cell r="B1433" t="str">
            <v>間）坪内　綾子口</v>
          </cell>
          <cell r="C1433" t="str">
            <v>02 310 31786</v>
          </cell>
        </row>
        <row r="1434">
          <cell r="A1434">
            <v>31787</v>
          </cell>
          <cell r="B1434" t="str">
            <v>間）早野　薫口</v>
          </cell>
          <cell r="C1434" t="str">
            <v>02 310 31787</v>
          </cell>
        </row>
        <row r="1435">
          <cell r="A1435">
            <v>31788</v>
          </cell>
          <cell r="B1435" t="str">
            <v>間）森下　佳菜口</v>
          </cell>
          <cell r="C1435" t="str">
            <v>02 310 31788</v>
          </cell>
        </row>
        <row r="1436">
          <cell r="A1436">
            <v>31789</v>
          </cell>
          <cell r="B1436" t="str">
            <v>間）小林啓子口</v>
          </cell>
          <cell r="C1436" t="str">
            <v>02 310 31789</v>
          </cell>
        </row>
        <row r="1437">
          <cell r="A1437">
            <v>31790</v>
          </cell>
          <cell r="B1437" t="str">
            <v>間）山本荷葉子口</v>
          </cell>
          <cell r="C1437" t="str">
            <v>02 310 31790</v>
          </cell>
        </row>
        <row r="1438">
          <cell r="A1438">
            <v>31791</v>
          </cell>
          <cell r="B1438" t="str">
            <v>間）東　晴美口</v>
          </cell>
          <cell r="C1438" t="str">
            <v>02 310 31791</v>
          </cell>
        </row>
        <row r="1439">
          <cell r="A1439">
            <v>31792</v>
          </cell>
          <cell r="B1439" t="str">
            <v>間）伊村　知子口</v>
          </cell>
          <cell r="C1439" t="str">
            <v>02 310 31792</v>
          </cell>
        </row>
        <row r="1440">
          <cell r="A1440">
            <v>31793</v>
          </cell>
          <cell r="B1440" t="str">
            <v>間）ヤンマニュエル口</v>
          </cell>
          <cell r="C1440" t="str">
            <v>02 310 31793</v>
          </cell>
        </row>
        <row r="1441">
          <cell r="A1441">
            <v>31794</v>
          </cell>
          <cell r="B1441" t="str">
            <v>間）樋田　有一郎口</v>
          </cell>
          <cell r="C1441" t="str">
            <v>02 310 31794</v>
          </cell>
        </row>
        <row r="1442">
          <cell r="A1442">
            <v>31795</v>
          </cell>
          <cell r="B1442" t="str">
            <v>間）藤村　朝子口</v>
          </cell>
          <cell r="C1442" t="str">
            <v>02 310 31795</v>
          </cell>
        </row>
        <row r="1443">
          <cell r="A1443">
            <v>31796</v>
          </cell>
          <cell r="B1443" t="str">
            <v>間）榎本　一郎口</v>
          </cell>
          <cell r="C1443" t="str">
            <v>02 310 31796</v>
          </cell>
        </row>
        <row r="1444">
          <cell r="A1444">
            <v>31797</v>
          </cell>
          <cell r="B1444" t="str">
            <v>間）佐々木　雄大口</v>
          </cell>
          <cell r="C1444" t="str">
            <v>02 310 31797</v>
          </cell>
        </row>
        <row r="1445">
          <cell r="A1445">
            <v>31798</v>
          </cell>
          <cell r="B1445" t="str">
            <v>間）鈴木　礼子口</v>
          </cell>
          <cell r="C1445" t="str">
            <v>02 310 31798</v>
          </cell>
        </row>
        <row r="1446">
          <cell r="A1446">
            <v>31799</v>
          </cell>
          <cell r="B1446" t="str">
            <v>間）木村　絵里子口</v>
          </cell>
          <cell r="C1446" t="str">
            <v>02 310 31799</v>
          </cell>
        </row>
        <row r="1447">
          <cell r="A1447">
            <v>31800</v>
          </cell>
          <cell r="B1447" t="str">
            <v>間）松梨　久仁子口</v>
          </cell>
          <cell r="C1447" t="str">
            <v>02 310 31800</v>
          </cell>
        </row>
        <row r="1448">
          <cell r="A1448">
            <v>31801</v>
          </cell>
          <cell r="B1448" t="str">
            <v>間）藤浪理恵子口</v>
          </cell>
          <cell r="C1448" t="str">
            <v>02 310 31801</v>
          </cell>
        </row>
        <row r="1449">
          <cell r="A1449">
            <v>31802</v>
          </cell>
          <cell r="B1449" t="str">
            <v>間）周燕飛口</v>
          </cell>
          <cell r="C1449" t="str">
            <v>02 310 31802</v>
          </cell>
        </row>
        <row r="1450">
          <cell r="A1450">
            <v>31803</v>
          </cell>
          <cell r="B1450" t="str">
            <v xml:space="preserve">間）林　浩康口  </v>
          </cell>
          <cell r="C1450" t="str">
            <v>02 310 31803</v>
          </cell>
        </row>
        <row r="1451">
          <cell r="A1451">
            <v>31804</v>
          </cell>
          <cell r="B1451" t="str">
            <v xml:space="preserve">間）吉田　薫口  </v>
          </cell>
          <cell r="C1451" t="str">
            <v>02 310 31804</v>
          </cell>
        </row>
        <row r="1452">
          <cell r="A1452">
            <v>31805</v>
          </cell>
          <cell r="B1452" t="str">
            <v>間）和賀　祥口</v>
          </cell>
          <cell r="C1452" t="str">
            <v>02 310 31805</v>
          </cell>
        </row>
        <row r="1453">
          <cell r="A1453">
            <v>31806</v>
          </cell>
          <cell r="B1453" t="str">
            <v>間）太田　正人口</v>
          </cell>
          <cell r="C1453" t="str">
            <v>02 310 31806</v>
          </cell>
        </row>
        <row r="1454">
          <cell r="A1454">
            <v>31807</v>
          </cell>
          <cell r="B1454" t="str">
            <v>間）分担金山下口</v>
          </cell>
          <cell r="C1454" t="str">
            <v>02 310 31807</v>
          </cell>
        </row>
        <row r="1455">
          <cell r="A1455">
            <v>31808</v>
          </cell>
          <cell r="B1455" t="str">
            <v>間）薬袋　奈美子口</v>
          </cell>
          <cell r="C1455" t="str">
            <v>02 310 31808</v>
          </cell>
        </row>
        <row r="1456">
          <cell r="A1456">
            <v>31809</v>
          </cell>
          <cell r="B1456" t="str">
            <v>間）浅野　由子口</v>
          </cell>
          <cell r="C1456" t="str">
            <v>02 310 31809</v>
          </cell>
        </row>
        <row r="1457">
          <cell r="A1457">
            <v>31810</v>
          </cell>
          <cell r="B1457" t="str">
            <v>間）伊ヶ崎　大理口</v>
          </cell>
          <cell r="C1457" t="str">
            <v>02 310 31810</v>
          </cell>
        </row>
        <row r="1458">
          <cell r="A1458">
            <v>31811</v>
          </cell>
          <cell r="B1458" t="str">
            <v>間）分担金細川口</v>
          </cell>
          <cell r="C1458" t="str">
            <v>02 310 31811</v>
          </cell>
        </row>
        <row r="1459">
          <cell r="A1459">
            <v>31812</v>
          </cell>
          <cell r="B1459" t="str">
            <v>間）塩崎尚美口</v>
          </cell>
          <cell r="C1459" t="str">
            <v>02 310 31812</v>
          </cell>
        </row>
        <row r="1460">
          <cell r="A1460">
            <v>31813</v>
          </cell>
          <cell r="B1460" t="str">
            <v>間）大濱慶子口</v>
          </cell>
          <cell r="C1460" t="str">
            <v>02 310 31813</v>
          </cell>
        </row>
        <row r="1461">
          <cell r="A1461">
            <v>31814</v>
          </cell>
          <cell r="B1461" t="str">
            <v>間）分担金加藤②</v>
          </cell>
          <cell r="C1461" t="str">
            <v>02 310 31814</v>
          </cell>
        </row>
        <row r="1462">
          <cell r="A1462">
            <v>31815</v>
          </cell>
          <cell r="B1462" t="str">
            <v>間）分担金臼杵②</v>
          </cell>
          <cell r="C1462" t="str">
            <v>02 310 31815</v>
          </cell>
        </row>
        <row r="1463">
          <cell r="A1463">
            <v>31816</v>
          </cell>
          <cell r="B1463" t="str">
            <v>間）分担金永井暁</v>
          </cell>
          <cell r="C1463" t="str">
            <v>02 310 31816</v>
          </cell>
        </row>
        <row r="1464">
          <cell r="A1464">
            <v>31817</v>
          </cell>
          <cell r="B1464" t="str">
            <v>間）分担金夏井口</v>
          </cell>
          <cell r="C1464" t="str">
            <v>02 310 31817</v>
          </cell>
        </row>
        <row r="1465">
          <cell r="A1465">
            <v>31818</v>
          </cell>
          <cell r="B1465" t="str">
            <v>間）佐藤憲子口</v>
          </cell>
          <cell r="C1465" t="str">
            <v>02 310 31818</v>
          </cell>
        </row>
        <row r="1466">
          <cell r="A1466">
            <v>31819</v>
          </cell>
          <cell r="B1466" t="str">
            <v>間）田辺　和子口</v>
          </cell>
          <cell r="C1466" t="str">
            <v>02 310 31819</v>
          </cell>
        </row>
        <row r="1467">
          <cell r="A1467">
            <v>31820</v>
          </cell>
          <cell r="B1467" t="str">
            <v>間）分担金武村口</v>
          </cell>
          <cell r="C1467" t="str">
            <v>02 310 31820</v>
          </cell>
        </row>
        <row r="1468">
          <cell r="A1468">
            <v>31821</v>
          </cell>
          <cell r="B1468" t="str">
            <v>間）小宮山春美口</v>
          </cell>
          <cell r="C1468" t="str">
            <v>02 310 31821</v>
          </cell>
        </row>
        <row r="1469">
          <cell r="A1469">
            <v>31822</v>
          </cell>
          <cell r="B1469" t="str">
            <v>間）川端　有子口</v>
          </cell>
          <cell r="C1469" t="str">
            <v>02 310 31822</v>
          </cell>
        </row>
        <row r="1470">
          <cell r="A1470">
            <v>31823</v>
          </cell>
          <cell r="B1470" t="str">
            <v>間）富永達矢口</v>
          </cell>
          <cell r="C1470" t="str">
            <v>02 310 31823</v>
          </cell>
        </row>
        <row r="1471">
          <cell r="A1471">
            <v>31824</v>
          </cell>
          <cell r="B1471" t="str">
            <v>間）三田　明弘口</v>
          </cell>
          <cell r="C1471" t="str">
            <v>02 310 31824</v>
          </cell>
        </row>
        <row r="1472">
          <cell r="A1472">
            <v>31825</v>
          </cell>
          <cell r="B1472" t="str">
            <v>間）松本　望口</v>
          </cell>
          <cell r="C1472" t="str">
            <v>02 310 31825</v>
          </cell>
        </row>
        <row r="1473">
          <cell r="A1473">
            <v>31826</v>
          </cell>
          <cell r="B1473" t="str">
            <v xml:space="preserve">間）坂田　仰口  </v>
          </cell>
          <cell r="C1473" t="str">
            <v>02 310 31826</v>
          </cell>
        </row>
        <row r="1474">
          <cell r="A1474">
            <v>31827</v>
          </cell>
          <cell r="B1474" t="str">
            <v>間）林　忠一郎口</v>
          </cell>
          <cell r="C1474" t="str">
            <v>02 310 31827</v>
          </cell>
        </row>
        <row r="1475">
          <cell r="A1475">
            <v>31828</v>
          </cell>
          <cell r="B1475" t="str">
            <v>間）小池　孝子口</v>
          </cell>
          <cell r="C1475" t="str">
            <v>02 310 31828</v>
          </cell>
        </row>
        <row r="1476">
          <cell r="A1476">
            <v>31829</v>
          </cell>
          <cell r="B1476" t="str">
            <v xml:space="preserve">間）佐藤香枝口  </v>
          </cell>
          <cell r="C1476" t="str">
            <v>02 310 31829</v>
          </cell>
        </row>
        <row r="1477">
          <cell r="A1477">
            <v>31830</v>
          </cell>
          <cell r="B1477" t="str">
            <v>間）赤澤輝和口</v>
          </cell>
          <cell r="C1477" t="str">
            <v>02 310 31830</v>
          </cell>
        </row>
        <row r="1478">
          <cell r="A1478">
            <v>31831</v>
          </cell>
          <cell r="B1478" t="str">
            <v>間）堀内ふみ野口</v>
          </cell>
          <cell r="C1478" t="str">
            <v>02 310 31831</v>
          </cell>
        </row>
        <row r="1479">
          <cell r="A1479">
            <v>31832</v>
          </cell>
          <cell r="B1479" t="str">
            <v>間）佐々木直樹口</v>
          </cell>
          <cell r="C1479" t="str">
            <v>02 310 31832</v>
          </cell>
        </row>
        <row r="1480">
          <cell r="A1480">
            <v>31833</v>
          </cell>
          <cell r="B1480" t="str">
            <v>間）石川　孝重口</v>
          </cell>
          <cell r="C1480" t="str">
            <v>02 310 31833</v>
          </cell>
        </row>
        <row r="1481">
          <cell r="A1481">
            <v>31834</v>
          </cell>
          <cell r="B1481" t="str">
            <v>間）関本弘之③口</v>
          </cell>
          <cell r="C1481" t="str">
            <v>02 310 31834</v>
          </cell>
        </row>
        <row r="1482">
          <cell r="A1482">
            <v>31835</v>
          </cell>
          <cell r="B1482" t="str">
            <v>間）熊野俊三口</v>
          </cell>
          <cell r="C1482" t="str">
            <v>02 310 31835</v>
          </cell>
        </row>
        <row r="1483">
          <cell r="A1483">
            <v>31836</v>
          </cell>
          <cell r="B1483" t="str">
            <v>間）永井　暁子口</v>
          </cell>
          <cell r="C1483" t="str">
            <v>02 310 31836</v>
          </cell>
        </row>
        <row r="1484">
          <cell r="A1484">
            <v>31837</v>
          </cell>
          <cell r="B1484" t="str">
            <v xml:space="preserve">間）沈　潔口    </v>
          </cell>
          <cell r="C1484" t="str">
            <v>02 310 31837</v>
          </cell>
        </row>
        <row r="1485">
          <cell r="A1485">
            <v>31838</v>
          </cell>
          <cell r="B1485" t="str">
            <v>間）大熊加奈子口</v>
          </cell>
          <cell r="C1485" t="str">
            <v>02 310 31838</v>
          </cell>
        </row>
        <row r="1486">
          <cell r="A1486">
            <v>31839</v>
          </cell>
          <cell r="B1486" t="str">
            <v>間）大場　昌子口</v>
          </cell>
          <cell r="C1486" t="str">
            <v>02 310 31839</v>
          </cell>
        </row>
        <row r="1487">
          <cell r="A1487">
            <v>31840</v>
          </cell>
          <cell r="B1487" t="str">
            <v>間）深町　昌司口</v>
          </cell>
          <cell r="C1487" t="str">
            <v>02 310 31840</v>
          </cell>
        </row>
        <row r="1488">
          <cell r="A1488">
            <v>31841</v>
          </cell>
          <cell r="B1488" t="str">
            <v>間）ジェラード,アラン ジョン口</v>
          </cell>
          <cell r="C1488" t="str">
            <v>02 310 31841</v>
          </cell>
        </row>
        <row r="1489">
          <cell r="A1489">
            <v>31842</v>
          </cell>
          <cell r="B1489" t="str">
            <v>間）都倉康弘口</v>
          </cell>
          <cell r="C1489" t="str">
            <v>02 310 31842</v>
          </cell>
        </row>
        <row r="1490">
          <cell r="A1490">
            <v>31843</v>
          </cell>
          <cell r="B1490" t="str">
            <v>間）分担金片山②</v>
          </cell>
          <cell r="C1490" t="str">
            <v>02 310 31843</v>
          </cell>
        </row>
        <row r="1491">
          <cell r="A1491">
            <v>31844</v>
          </cell>
          <cell r="B1491" t="str">
            <v>間）分担伊ヶ崎②</v>
          </cell>
          <cell r="C1491" t="str">
            <v>02 310 31844</v>
          </cell>
        </row>
        <row r="1492">
          <cell r="A1492">
            <v>31845</v>
          </cell>
          <cell r="B1492" t="str">
            <v>間）渡部　麻実口</v>
          </cell>
          <cell r="C1492" t="str">
            <v>02 310 31845</v>
          </cell>
        </row>
        <row r="1493">
          <cell r="A1493">
            <v>31846</v>
          </cell>
          <cell r="B1493" t="str">
            <v>間）福田　安典口</v>
          </cell>
          <cell r="C1493" t="str">
            <v>02 310 31846</v>
          </cell>
        </row>
        <row r="1494">
          <cell r="A1494">
            <v>31847</v>
          </cell>
          <cell r="B1494" t="str">
            <v>間）分担金　松森</v>
          </cell>
          <cell r="C1494" t="str">
            <v>02 310 31847</v>
          </cell>
        </row>
        <row r="1495">
          <cell r="A1495">
            <v>31848</v>
          </cell>
          <cell r="B1495" t="str">
            <v>間）分担金松森②</v>
          </cell>
          <cell r="C1495" t="str">
            <v>02 310 31848</v>
          </cell>
        </row>
        <row r="1496">
          <cell r="A1496">
            <v>31849</v>
          </cell>
          <cell r="B1496" t="str">
            <v>間）分担金江田口</v>
          </cell>
          <cell r="C1496" t="str">
            <v>02 310 31849</v>
          </cell>
        </row>
        <row r="1497">
          <cell r="A1497">
            <v>31850</v>
          </cell>
          <cell r="B1497" t="str">
            <v>間）分担金大熊口</v>
          </cell>
          <cell r="C1497" t="str">
            <v>02 310 31850</v>
          </cell>
        </row>
        <row r="1498">
          <cell r="A1498">
            <v>31851</v>
          </cell>
          <cell r="B1498" t="str">
            <v>間）分担金馬渕口</v>
          </cell>
          <cell r="C1498" t="str">
            <v>02 310 31851</v>
          </cell>
        </row>
        <row r="1499">
          <cell r="A1499">
            <v>31852</v>
          </cell>
          <cell r="B1499" t="str">
            <v>間）砂田大樹口</v>
          </cell>
          <cell r="C1499" t="str">
            <v>02 310 31852</v>
          </cell>
        </row>
        <row r="1500">
          <cell r="A1500">
            <v>31853</v>
          </cell>
          <cell r="B1500" t="str">
            <v>間）分担金石井倫</v>
          </cell>
          <cell r="C1500" t="str">
            <v>02 310 31853</v>
          </cell>
        </row>
        <row r="1501">
          <cell r="A1501">
            <v>31854</v>
          </cell>
          <cell r="B1501" t="str">
            <v>間）分担金近藤光</v>
          </cell>
          <cell r="C1501" t="str">
            <v>02 310 31854</v>
          </cell>
        </row>
        <row r="1502">
          <cell r="A1502">
            <v>31855</v>
          </cell>
          <cell r="B1502" t="str">
            <v>間）佐藤宗大口</v>
          </cell>
          <cell r="C1502" t="str">
            <v>02 310 31855</v>
          </cell>
        </row>
        <row r="1503">
          <cell r="A1503">
            <v>31856</v>
          </cell>
          <cell r="B1503" t="str">
            <v>間）分担岡本吉②</v>
          </cell>
          <cell r="C1503" t="str">
            <v>02 310 31856</v>
          </cell>
        </row>
        <row r="1504">
          <cell r="A1504">
            <v>31857</v>
          </cell>
          <cell r="B1504" t="str">
            <v xml:space="preserve">間）野田博也口  </v>
          </cell>
          <cell r="C1504" t="str">
            <v>02 310 31857</v>
          </cell>
        </row>
        <row r="1505">
          <cell r="A1505">
            <v>31858</v>
          </cell>
          <cell r="B1505" t="str">
            <v>間）三島　暁子口</v>
          </cell>
          <cell r="C1505" t="str">
            <v>02 310 31858</v>
          </cell>
        </row>
        <row r="1506">
          <cell r="A1506">
            <v>31859</v>
          </cell>
          <cell r="B1506" t="str">
            <v>間）島田　良子口</v>
          </cell>
          <cell r="C1506" t="str">
            <v>02 310 31859</v>
          </cell>
        </row>
        <row r="1507">
          <cell r="A1507">
            <v>31860</v>
          </cell>
          <cell r="B1507" t="str">
            <v>間）小林　富雄口</v>
          </cell>
          <cell r="C1507" t="str">
            <v>02 310 31860</v>
          </cell>
        </row>
        <row r="1508">
          <cell r="A1508">
            <v>31861</v>
          </cell>
          <cell r="B1508" t="str">
            <v>間）大澤　絢子口</v>
          </cell>
          <cell r="C1508" t="str">
            <v>02 310 31861</v>
          </cell>
        </row>
        <row r="1509">
          <cell r="A1509">
            <v>31862</v>
          </cell>
          <cell r="B1509" t="str">
            <v>間）阿部　淳口</v>
          </cell>
          <cell r="C1509" t="str">
            <v>02 310 31862</v>
          </cell>
        </row>
        <row r="1510">
          <cell r="A1510">
            <v>31863</v>
          </cell>
          <cell r="B1510" t="str">
            <v>間）竹内　龍人口</v>
          </cell>
          <cell r="C1510" t="str">
            <v>02 310 31863</v>
          </cell>
        </row>
        <row r="1511">
          <cell r="A1511">
            <v>31864</v>
          </cell>
          <cell r="B1511" t="str">
            <v>間）平石　淑子口</v>
          </cell>
          <cell r="C1511" t="str">
            <v>02 310 31864</v>
          </cell>
        </row>
        <row r="1512">
          <cell r="A1512">
            <v>31865</v>
          </cell>
          <cell r="B1512" t="str">
            <v>間）篠原　聡子口</v>
          </cell>
          <cell r="C1512" t="str">
            <v>02 310 31865</v>
          </cell>
        </row>
        <row r="1513">
          <cell r="A1513">
            <v>31866</v>
          </cell>
          <cell r="B1513" t="str">
            <v>間）濵部　勝口</v>
          </cell>
          <cell r="C1513" t="str">
            <v>02 310 31866</v>
          </cell>
        </row>
        <row r="1514">
          <cell r="A1514">
            <v>31867</v>
          </cell>
          <cell r="B1514" t="str">
            <v>間）大野速雄口</v>
          </cell>
          <cell r="C1514" t="str">
            <v>02 310 31867</v>
          </cell>
        </row>
        <row r="1515">
          <cell r="A1515">
            <v>31868</v>
          </cell>
          <cell r="B1515" t="str">
            <v>間）内野　紀子口</v>
          </cell>
          <cell r="C1515" t="str">
            <v>02 310 31868</v>
          </cell>
        </row>
        <row r="1516">
          <cell r="A1516">
            <v>31869</v>
          </cell>
          <cell r="B1516" t="str">
            <v>間）藤田　武志口</v>
          </cell>
          <cell r="C1516" t="str">
            <v>02 310 31869</v>
          </cell>
        </row>
        <row r="1517">
          <cell r="A1517">
            <v>31870</v>
          </cell>
          <cell r="B1517" t="str">
            <v>間）大城佳奈子口</v>
          </cell>
          <cell r="C1517" t="str">
            <v>02 310 31870</v>
          </cell>
        </row>
        <row r="1518">
          <cell r="A1518">
            <v>31871</v>
          </cell>
          <cell r="B1518" t="str">
            <v>間）中西　裕二口</v>
          </cell>
          <cell r="C1518" t="str">
            <v>02 310 31871</v>
          </cell>
        </row>
        <row r="1519">
          <cell r="A1519">
            <v>31872</v>
          </cell>
          <cell r="B1519" t="str">
            <v>間）渋谷　望口</v>
          </cell>
          <cell r="C1519" t="str">
            <v>02 310 31872</v>
          </cell>
        </row>
        <row r="1520">
          <cell r="A1520">
            <v>31873</v>
          </cell>
          <cell r="B1520" t="str">
            <v>間）藤本　浩一口</v>
          </cell>
          <cell r="C1520" t="str">
            <v>02 310 31873</v>
          </cell>
        </row>
        <row r="1521">
          <cell r="A1521">
            <v>31874</v>
          </cell>
          <cell r="B1521" t="str">
            <v>間）鈴木　紀子口</v>
          </cell>
          <cell r="C1521" t="str">
            <v>02 310 31874</v>
          </cell>
        </row>
        <row r="1522">
          <cell r="A1522">
            <v>31875</v>
          </cell>
          <cell r="B1522" t="str">
            <v>間）増田　幸弘口</v>
          </cell>
          <cell r="C1522" t="str">
            <v>02 310 31875</v>
          </cell>
        </row>
        <row r="1523">
          <cell r="A1523">
            <v>31876</v>
          </cell>
          <cell r="B1523" t="str">
            <v>間）黒子　康弘口</v>
          </cell>
          <cell r="C1523" t="str">
            <v>02 310 31876</v>
          </cell>
        </row>
        <row r="1524">
          <cell r="A1524">
            <v>31877</v>
          </cell>
          <cell r="B1524" t="str">
            <v>間）村山実和子口</v>
          </cell>
          <cell r="C1524" t="str">
            <v>02 310 31877</v>
          </cell>
        </row>
        <row r="1525">
          <cell r="A1525">
            <v>31878</v>
          </cell>
          <cell r="B1525" t="str">
            <v>間）中山真緒口</v>
          </cell>
          <cell r="C1525" t="str">
            <v>02 310 31878</v>
          </cell>
        </row>
        <row r="1526">
          <cell r="A1526">
            <v>31879</v>
          </cell>
          <cell r="B1526" t="str">
            <v>間）勝又淳司口</v>
          </cell>
          <cell r="C1526" t="str">
            <v>02 310 31879</v>
          </cell>
        </row>
        <row r="1527">
          <cell r="A1527">
            <v>31880</v>
          </cell>
          <cell r="B1527" t="str">
            <v>間）愛木　豊彦口</v>
          </cell>
          <cell r="C1527" t="str">
            <v>02 310 31880</v>
          </cell>
        </row>
        <row r="1528">
          <cell r="A1528">
            <v>31881</v>
          </cell>
          <cell r="B1528" t="str">
            <v>間）菅野　靖史口</v>
          </cell>
          <cell r="C1528" t="str">
            <v>02 310 31881</v>
          </cell>
        </row>
        <row r="1529">
          <cell r="A1529">
            <v>31882</v>
          </cell>
          <cell r="B1529" t="str">
            <v>間）水野　僚子口</v>
          </cell>
          <cell r="C1529" t="str">
            <v>02 310 31882</v>
          </cell>
        </row>
        <row r="1530">
          <cell r="A1530">
            <v>31883</v>
          </cell>
          <cell r="B1530" t="str">
            <v>間）山下　絢口</v>
          </cell>
          <cell r="C1530" t="str">
            <v>02 310 31883</v>
          </cell>
        </row>
        <row r="1531">
          <cell r="A1531">
            <v>31884</v>
          </cell>
          <cell r="B1531" t="str">
            <v>間）藤田　玄口</v>
          </cell>
          <cell r="C1531" t="str">
            <v>02 310 31884</v>
          </cell>
        </row>
        <row r="1532">
          <cell r="A1532">
            <v>31885</v>
          </cell>
          <cell r="B1532" t="str">
            <v>間）関根愛莉口</v>
          </cell>
          <cell r="C1532" t="str">
            <v>02 310 31885</v>
          </cell>
        </row>
        <row r="1533">
          <cell r="A1533">
            <v>31886</v>
          </cell>
          <cell r="B1533" t="str">
            <v>間)太田　沙緒梨口</v>
          </cell>
          <cell r="C1533" t="str">
            <v>02 310 31886</v>
          </cell>
        </row>
        <row r="1534">
          <cell r="A1534">
            <v>31887</v>
          </cell>
          <cell r="B1534" t="str">
            <v>間）太田　真理子口</v>
          </cell>
          <cell r="C1534" t="str">
            <v>02 310 31887</v>
          </cell>
        </row>
        <row r="1535">
          <cell r="A1535">
            <v>31888</v>
          </cell>
          <cell r="B1535" t="str">
            <v>間）神門侑子口</v>
          </cell>
          <cell r="C1535" t="str">
            <v>02 310 31888</v>
          </cell>
        </row>
        <row r="1536">
          <cell r="A1536">
            <v>31889</v>
          </cell>
          <cell r="B1536" t="str">
            <v>間)山口　俊雄口</v>
          </cell>
          <cell r="C1536" t="str">
            <v>02 310 31889</v>
          </cell>
        </row>
        <row r="1537">
          <cell r="A1537">
            <v>31890</v>
          </cell>
          <cell r="B1537" t="str">
            <v>間）森　理恵口</v>
          </cell>
          <cell r="C1537" t="str">
            <v>02 310 31890</v>
          </cell>
        </row>
        <row r="1538">
          <cell r="A1538">
            <v>31891</v>
          </cell>
          <cell r="B1538" t="str">
            <v>間）瀬尾美紀子口</v>
          </cell>
          <cell r="C1538" t="str">
            <v>02 310 31891</v>
          </cell>
        </row>
        <row r="1539">
          <cell r="A1539">
            <v>31892</v>
          </cell>
          <cell r="B1539" t="str">
            <v>間）田中　大介口</v>
          </cell>
          <cell r="C1539" t="str">
            <v>02 310 31892</v>
          </cell>
        </row>
        <row r="1540">
          <cell r="A1540">
            <v>31893</v>
          </cell>
          <cell r="B1540" t="str">
            <v>間）阿部　隆口</v>
          </cell>
          <cell r="C1540" t="str">
            <v>02 310 31893</v>
          </cell>
        </row>
        <row r="1541">
          <cell r="A1541">
            <v>31894</v>
          </cell>
          <cell r="B1541" t="str">
            <v>間）高井　奈緒口</v>
          </cell>
          <cell r="C1541" t="str">
            <v>02 310 31894</v>
          </cell>
        </row>
        <row r="1542">
          <cell r="A1542">
            <v>31895</v>
          </cell>
          <cell r="B1542" t="str">
            <v>間）原　ひろみ口</v>
          </cell>
          <cell r="C1542" t="str">
            <v>02 310 31895</v>
          </cell>
        </row>
        <row r="1543">
          <cell r="A1543">
            <v>31896</v>
          </cell>
          <cell r="B1543" t="str">
            <v>間）中川　委紀子口</v>
          </cell>
          <cell r="C1543" t="str">
            <v>02 310 31896</v>
          </cell>
        </row>
        <row r="1544">
          <cell r="A1544">
            <v>31897</v>
          </cell>
          <cell r="B1544" t="str">
            <v>間）菅谷　有子口</v>
          </cell>
          <cell r="C1544" t="str">
            <v>02 310 31897</v>
          </cell>
        </row>
        <row r="1545">
          <cell r="A1545">
            <v>31898</v>
          </cell>
          <cell r="B1545" t="str">
            <v>間）髙頭　麻子口</v>
          </cell>
          <cell r="C1545" t="str">
            <v>02 310 31898</v>
          </cell>
        </row>
        <row r="1546">
          <cell r="A1546">
            <v>31899</v>
          </cell>
          <cell r="B1546" t="str">
            <v>間）岩田千亜紀口</v>
          </cell>
          <cell r="C1546" t="str">
            <v>02 310 31899</v>
          </cell>
        </row>
        <row r="1547">
          <cell r="A1547">
            <v>31900</v>
          </cell>
          <cell r="B1547" t="str">
            <v>間）額田　春華口</v>
          </cell>
          <cell r="C1547" t="str">
            <v>02 310 31900</v>
          </cell>
        </row>
        <row r="1548">
          <cell r="A1548">
            <v>31901</v>
          </cell>
          <cell r="B1548" t="str">
            <v>間）分担金金沢口</v>
          </cell>
          <cell r="C1548" t="str">
            <v>02 310 31901</v>
          </cell>
        </row>
        <row r="1549">
          <cell r="A1549">
            <v>31902</v>
          </cell>
          <cell r="B1549" t="str">
            <v xml:space="preserve">間）今市涼子口  </v>
          </cell>
          <cell r="C1549" t="str">
            <v>02 310 31902</v>
          </cell>
        </row>
        <row r="1550">
          <cell r="A1550">
            <v>31903</v>
          </cell>
          <cell r="B1550" t="str">
            <v>間）門林　道子口</v>
          </cell>
          <cell r="C1550" t="str">
            <v>02 310 31903</v>
          </cell>
        </row>
        <row r="1551">
          <cell r="A1551">
            <v>31904</v>
          </cell>
          <cell r="B1551" t="str">
            <v xml:space="preserve">間）臼杵陽口    </v>
          </cell>
          <cell r="C1551" t="str">
            <v>02 310 31904</v>
          </cell>
        </row>
        <row r="1552">
          <cell r="A1552">
            <v>31905</v>
          </cell>
          <cell r="B1552" t="str">
            <v>間）稲垣綾子口</v>
          </cell>
          <cell r="C1552" t="str">
            <v>02 310 31905</v>
          </cell>
        </row>
        <row r="1553">
          <cell r="A1553">
            <v>31906</v>
          </cell>
          <cell r="B1553" t="str">
            <v>間）平田由紀江口</v>
          </cell>
          <cell r="C1553" t="str">
            <v>02 310 31906</v>
          </cell>
        </row>
        <row r="1554">
          <cell r="A1554">
            <v>31907</v>
          </cell>
          <cell r="B1554" t="str">
            <v xml:space="preserve">間）金沢　創口  </v>
          </cell>
          <cell r="C1554" t="str">
            <v>02 310 31907</v>
          </cell>
        </row>
        <row r="1555">
          <cell r="A1555">
            <v>31908</v>
          </cell>
          <cell r="B1555" t="str">
            <v>間）伊吹美貴子口</v>
          </cell>
          <cell r="C1555" t="str">
            <v>02 310 31908</v>
          </cell>
        </row>
        <row r="1556">
          <cell r="A1556">
            <v>31909</v>
          </cell>
          <cell r="B1556" t="str">
            <v>間）南美穂子口</v>
          </cell>
          <cell r="C1556" t="str">
            <v>02 310 31909</v>
          </cell>
        </row>
        <row r="1557">
          <cell r="A1557">
            <v>31910</v>
          </cell>
          <cell r="B1557" t="str">
            <v xml:space="preserve">間）成田龍一口  </v>
          </cell>
          <cell r="C1557" t="str">
            <v>02 310 31910</v>
          </cell>
        </row>
        <row r="1558">
          <cell r="A1558">
            <v>31911</v>
          </cell>
          <cell r="B1558" t="str">
            <v>間）高山口</v>
          </cell>
          <cell r="C1558" t="str">
            <v>02 310 31911</v>
          </cell>
        </row>
        <row r="1559">
          <cell r="A1559">
            <v>31912</v>
          </cell>
          <cell r="B1559" t="str">
            <v>間）石井　辰典口</v>
          </cell>
          <cell r="C1559" t="str">
            <v>02 310 31912</v>
          </cell>
        </row>
        <row r="1560">
          <cell r="A1560">
            <v>31913</v>
          </cell>
          <cell r="B1560" t="str">
            <v>間）木村真理子口</v>
          </cell>
          <cell r="C1560" t="str">
            <v>02 310 31913</v>
          </cell>
        </row>
        <row r="1561">
          <cell r="A1561">
            <v>31914</v>
          </cell>
          <cell r="B1561" t="str">
            <v xml:space="preserve">間）吉崎静夫口  </v>
          </cell>
          <cell r="C1561" t="str">
            <v>02 310 31914</v>
          </cell>
        </row>
        <row r="1562">
          <cell r="A1562">
            <v>31915</v>
          </cell>
          <cell r="B1562" t="str">
            <v>間）宮崎あかね口</v>
          </cell>
          <cell r="C1562" t="str">
            <v>02 310 31915</v>
          </cell>
        </row>
        <row r="1563">
          <cell r="A1563">
            <v>31916</v>
          </cell>
          <cell r="B1563" t="str">
            <v xml:space="preserve">間）関本弘之口  </v>
          </cell>
          <cell r="C1563" t="str">
            <v>02 310 31916</v>
          </cell>
        </row>
        <row r="1564">
          <cell r="A1564">
            <v>31917</v>
          </cell>
          <cell r="B1564" t="str">
            <v xml:space="preserve">間）天野晴子口  </v>
          </cell>
          <cell r="C1564" t="str">
            <v>02 310 31917</v>
          </cell>
        </row>
        <row r="1565">
          <cell r="A1565">
            <v>31918</v>
          </cell>
          <cell r="B1565" t="str">
            <v xml:space="preserve">間）福原敏男口  </v>
          </cell>
          <cell r="C1565" t="str">
            <v>02 310 31918</v>
          </cell>
        </row>
        <row r="1566">
          <cell r="A1566">
            <v>31919</v>
          </cell>
          <cell r="B1566" t="str">
            <v>間）酒井奈緒子口</v>
          </cell>
          <cell r="C1566" t="str">
            <v>02 310 31919</v>
          </cell>
        </row>
        <row r="1567">
          <cell r="A1567">
            <v>31920</v>
          </cell>
          <cell r="B1567" t="str">
            <v xml:space="preserve">間）澤本和子口  </v>
          </cell>
          <cell r="C1567" t="str">
            <v>02 310 31920</v>
          </cell>
        </row>
        <row r="1568">
          <cell r="A1568">
            <v>31921</v>
          </cell>
          <cell r="B1568" t="str">
            <v>間）山本奬口</v>
          </cell>
          <cell r="C1568" t="str">
            <v>02 310 31921</v>
          </cell>
        </row>
        <row r="1569">
          <cell r="A1569">
            <v>31922</v>
          </cell>
          <cell r="B1569" t="str">
            <v xml:space="preserve">間）平田京子口  </v>
          </cell>
          <cell r="C1569" t="str">
            <v>02 310 31922</v>
          </cell>
        </row>
        <row r="1570">
          <cell r="A1570">
            <v>31923</v>
          </cell>
          <cell r="B1570" t="str">
            <v xml:space="preserve">間）川端康雄口  </v>
          </cell>
          <cell r="C1570" t="str">
            <v>02 310 31923</v>
          </cell>
        </row>
        <row r="1571">
          <cell r="A1571">
            <v>31924</v>
          </cell>
          <cell r="B1571" t="str">
            <v>間）小川洋子口</v>
          </cell>
          <cell r="C1571" t="str">
            <v>02 310 31924</v>
          </cell>
        </row>
        <row r="1572">
          <cell r="A1572">
            <v>31925</v>
          </cell>
          <cell r="B1572" t="str">
            <v>間）小板橋恵美子</v>
          </cell>
          <cell r="C1572" t="str">
            <v>02 310 31925</v>
          </cell>
        </row>
        <row r="1573">
          <cell r="A1573">
            <v>31926</v>
          </cell>
          <cell r="B1573" t="str">
            <v>間）村岡　梓口</v>
          </cell>
          <cell r="C1573" t="str">
            <v>02 310 31926</v>
          </cell>
        </row>
        <row r="1574">
          <cell r="A1574">
            <v>31927</v>
          </cell>
          <cell r="B1574" t="str">
            <v>間）平井百香口</v>
          </cell>
          <cell r="C1574" t="str">
            <v>02 310 31927</v>
          </cell>
        </row>
        <row r="1575">
          <cell r="A1575">
            <v>31928</v>
          </cell>
          <cell r="B1575" t="str">
            <v xml:space="preserve">間）坂本清恵口  </v>
          </cell>
          <cell r="C1575" t="str">
            <v>02 310 31928</v>
          </cell>
        </row>
        <row r="1576">
          <cell r="A1576">
            <v>31929</v>
          </cell>
          <cell r="B1576" t="str">
            <v xml:space="preserve">間）中島徹口    </v>
          </cell>
          <cell r="C1576" t="str">
            <v>02 310 31929</v>
          </cell>
        </row>
        <row r="1577">
          <cell r="A1577">
            <v>31930</v>
          </cell>
          <cell r="B1577" t="str">
            <v xml:space="preserve">間）林忠一郎口  </v>
          </cell>
          <cell r="C1577" t="str">
            <v>02 310 31930</v>
          </cell>
        </row>
        <row r="1578">
          <cell r="A1578">
            <v>31931</v>
          </cell>
          <cell r="B1578" t="str">
            <v>間）関本弘之②口</v>
          </cell>
          <cell r="C1578" t="str">
            <v>02 310 31931</v>
          </cell>
        </row>
        <row r="1579">
          <cell r="A1579">
            <v>31932</v>
          </cell>
          <cell r="B1579" t="str">
            <v>間）馬場　美鈴口</v>
          </cell>
          <cell r="C1579" t="str">
            <v>02 310 31932</v>
          </cell>
        </row>
        <row r="1580">
          <cell r="A1580">
            <v>31933</v>
          </cell>
          <cell r="B1580" t="str">
            <v xml:space="preserve">間）津田眞弓口  </v>
          </cell>
          <cell r="C1580" t="str">
            <v>02 310 31933</v>
          </cell>
        </row>
        <row r="1581">
          <cell r="A1581">
            <v>31934</v>
          </cell>
          <cell r="B1581" t="str">
            <v xml:space="preserve">間）佐藤和哉口  </v>
          </cell>
          <cell r="C1581" t="str">
            <v>02 310 31934</v>
          </cell>
        </row>
        <row r="1582">
          <cell r="A1582">
            <v>31935</v>
          </cell>
          <cell r="B1582" t="str">
            <v xml:space="preserve">間）三田明弘口  </v>
          </cell>
          <cell r="C1582" t="str">
            <v>02 310 31935</v>
          </cell>
        </row>
        <row r="1583">
          <cell r="A1583">
            <v>31936</v>
          </cell>
          <cell r="B1583" t="str">
            <v>間）定行まり子口</v>
          </cell>
          <cell r="C1583" t="str">
            <v>02 310 31936</v>
          </cell>
        </row>
        <row r="1584">
          <cell r="A1584">
            <v>31937</v>
          </cell>
          <cell r="B1584" t="str">
            <v>間）大沢真知子口</v>
          </cell>
          <cell r="C1584" t="str">
            <v>02 310 31937</v>
          </cell>
        </row>
        <row r="1585">
          <cell r="A1585">
            <v>31938</v>
          </cell>
          <cell r="B1585" t="str">
            <v xml:space="preserve">間）尾中文哉口  </v>
          </cell>
          <cell r="C1585" t="str">
            <v>02 310 31938</v>
          </cell>
        </row>
        <row r="1586">
          <cell r="A1586">
            <v>31939</v>
          </cell>
          <cell r="B1586" t="str">
            <v>間）永井　竜児口</v>
          </cell>
          <cell r="C1586" t="str">
            <v>02 310 31939</v>
          </cell>
        </row>
        <row r="1587">
          <cell r="A1587">
            <v>31940</v>
          </cell>
          <cell r="B1587" t="str">
            <v>間）倉光君郎口</v>
          </cell>
          <cell r="C1587" t="str">
            <v>02 310 31940</v>
          </cell>
        </row>
        <row r="1588">
          <cell r="A1588">
            <v>31941</v>
          </cell>
          <cell r="B1588" t="str">
            <v>間)ノルドストロム，カール・ヨハン口</v>
          </cell>
          <cell r="C1588" t="str">
            <v>02 310 31941</v>
          </cell>
        </row>
        <row r="1589">
          <cell r="A1589">
            <v>31942</v>
          </cell>
          <cell r="B1589" t="str">
            <v xml:space="preserve">間）加藤　玄口  </v>
          </cell>
          <cell r="C1589" t="str">
            <v>02 310 31942</v>
          </cell>
        </row>
        <row r="1590">
          <cell r="A1590">
            <v>31943</v>
          </cell>
          <cell r="B1590" t="str">
            <v>間）森　由紀恵口</v>
          </cell>
          <cell r="C1590" t="str">
            <v>02 310 31943</v>
          </cell>
        </row>
        <row r="1591">
          <cell r="A1591">
            <v>31944</v>
          </cell>
          <cell r="B1591" t="str">
            <v>間）新藤　一敏口</v>
          </cell>
          <cell r="C1591" t="str">
            <v>02 310 31944</v>
          </cell>
        </row>
        <row r="1592">
          <cell r="A1592">
            <v>31945</v>
          </cell>
          <cell r="B1592" t="str">
            <v xml:space="preserve">間）永村眞口    </v>
          </cell>
          <cell r="C1592" t="str">
            <v>02 310 31945</v>
          </cell>
        </row>
        <row r="1593">
          <cell r="A1593">
            <v>31946</v>
          </cell>
          <cell r="B1593" t="str">
            <v>間）具知會口</v>
          </cell>
          <cell r="C1593" t="str">
            <v>02 310 31946</v>
          </cell>
        </row>
        <row r="1594">
          <cell r="A1594">
            <v>31947</v>
          </cell>
          <cell r="B1594" t="str">
            <v xml:space="preserve">間）松井貞子口  </v>
          </cell>
          <cell r="C1594" t="str">
            <v>02 310 31947</v>
          </cell>
        </row>
        <row r="1595">
          <cell r="A1595">
            <v>31948</v>
          </cell>
          <cell r="B1595" t="str">
            <v>間）山口　敬子口</v>
          </cell>
          <cell r="C1595" t="str">
            <v>02 310 31948</v>
          </cell>
        </row>
        <row r="1596">
          <cell r="A1596">
            <v>31949</v>
          </cell>
          <cell r="B1596" t="str">
            <v>間）井本佐保里口</v>
          </cell>
          <cell r="C1596" t="str">
            <v>02 310 31949</v>
          </cell>
        </row>
        <row r="1597">
          <cell r="A1597">
            <v>31950</v>
          </cell>
          <cell r="B1597" t="str">
            <v>間）黒岩　亮子口</v>
          </cell>
          <cell r="C1597" t="str">
            <v>02 310 31950</v>
          </cell>
        </row>
        <row r="1598">
          <cell r="A1598">
            <v>31951</v>
          </cell>
          <cell r="B1598" t="str">
            <v xml:space="preserve">間）岡田梓口    </v>
          </cell>
          <cell r="C1598" t="str">
            <v>02 310 31951</v>
          </cell>
        </row>
        <row r="1599">
          <cell r="A1599">
            <v>31952</v>
          </cell>
          <cell r="B1599" t="str">
            <v>間）小野寺研太口</v>
          </cell>
          <cell r="C1599" t="str">
            <v>02 310 31952</v>
          </cell>
        </row>
        <row r="1600">
          <cell r="A1600">
            <v>31953</v>
          </cell>
          <cell r="B1600" t="str">
            <v xml:space="preserve">間）土金勇樹口  </v>
          </cell>
          <cell r="C1600" t="str">
            <v>02 310 31953</v>
          </cell>
        </row>
        <row r="1601">
          <cell r="A1601">
            <v>31954</v>
          </cell>
          <cell r="B1601" t="str">
            <v>間）髙部由季口</v>
          </cell>
          <cell r="C1601" t="str">
            <v>02 310 31954</v>
          </cell>
        </row>
        <row r="1602">
          <cell r="A1602">
            <v>31955</v>
          </cell>
          <cell r="B1602" t="str">
            <v xml:space="preserve">間）岩田恵子口  </v>
          </cell>
          <cell r="C1602" t="str">
            <v>02 310 31955</v>
          </cell>
        </row>
        <row r="1603">
          <cell r="A1603">
            <v>31956</v>
          </cell>
          <cell r="B1603" t="str">
            <v>間）高橋亜希子口</v>
          </cell>
          <cell r="C1603" t="str">
            <v>02 310 31956</v>
          </cell>
        </row>
        <row r="1604">
          <cell r="A1604">
            <v>31957</v>
          </cell>
          <cell r="B1604" t="str">
            <v>間）荻野　亮吾口</v>
          </cell>
          <cell r="C1604" t="str">
            <v>02 310 31957</v>
          </cell>
        </row>
        <row r="1605">
          <cell r="A1605">
            <v>31958</v>
          </cell>
          <cell r="B1605" t="str">
            <v xml:space="preserve">間）北村暁夫口  </v>
          </cell>
          <cell r="C1605" t="str">
            <v>02 310 31958</v>
          </cell>
        </row>
        <row r="1606">
          <cell r="A1606">
            <v>31959</v>
          </cell>
          <cell r="B1606" t="str">
            <v>間）馬渕　明子口</v>
          </cell>
          <cell r="C1606" t="str">
            <v>02 310 31959</v>
          </cell>
        </row>
        <row r="1607">
          <cell r="A1607">
            <v>31960</v>
          </cell>
          <cell r="B1607" t="str">
            <v xml:space="preserve">間）西村一之口  </v>
          </cell>
          <cell r="C1607" t="str">
            <v>02 310 31960</v>
          </cell>
        </row>
        <row r="1608">
          <cell r="A1608">
            <v>31961</v>
          </cell>
          <cell r="B1608" t="str">
            <v xml:space="preserve">間）藤井恵子口  </v>
          </cell>
          <cell r="C1608" t="str">
            <v>02 310 31961</v>
          </cell>
        </row>
        <row r="1609">
          <cell r="A1609">
            <v>31962</v>
          </cell>
          <cell r="B1609" t="str">
            <v>間）水上遼口</v>
          </cell>
          <cell r="C1609" t="str">
            <v>02 310 31962</v>
          </cell>
        </row>
        <row r="1610">
          <cell r="A1610">
            <v>31963</v>
          </cell>
          <cell r="B1610" t="str">
            <v xml:space="preserve">間）小川賀代口  </v>
          </cell>
          <cell r="C1610" t="str">
            <v>02 310 31963</v>
          </cell>
        </row>
        <row r="1611">
          <cell r="A1611">
            <v>31964</v>
          </cell>
          <cell r="B1611" t="str">
            <v>間）澁谷正俊口</v>
          </cell>
          <cell r="C1611" t="str">
            <v>02 310 31964</v>
          </cell>
        </row>
        <row r="1612">
          <cell r="A1612">
            <v>31965</v>
          </cell>
          <cell r="B1612" t="str">
            <v xml:space="preserve">間）藤井洋子口  </v>
          </cell>
          <cell r="C1612" t="str">
            <v>02 310 31965</v>
          </cell>
        </row>
        <row r="1613">
          <cell r="A1613">
            <v>31966</v>
          </cell>
          <cell r="B1613" t="str">
            <v xml:space="preserve">間）杉山直子口  </v>
          </cell>
          <cell r="C1613" t="str">
            <v>02 310 31966</v>
          </cell>
        </row>
        <row r="1614">
          <cell r="A1614">
            <v>31967</v>
          </cell>
          <cell r="B1614" t="str">
            <v>間）福田恭子口</v>
          </cell>
          <cell r="C1614" t="str">
            <v>02 310 31967</v>
          </cell>
        </row>
        <row r="1615">
          <cell r="A1615">
            <v>31968</v>
          </cell>
          <cell r="B1615" t="str">
            <v>間）永田典子口</v>
          </cell>
          <cell r="C1615" t="str">
            <v>02 310 31968</v>
          </cell>
        </row>
        <row r="1616">
          <cell r="A1616">
            <v>31969</v>
          </cell>
          <cell r="B1616" t="str">
            <v xml:space="preserve">間）林久史口    </v>
          </cell>
          <cell r="C1616" t="str">
            <v>02 310 31969</v>
          </cell>
        </row>
        <row r="1617">
          <cell r="A1617">
            <v>31970</v>
          </cell>
          <cell r="B1617" t="str">
            <v>間）清水　睦美口</v>
          </cell>
          <cell r="C1617" t="str">
            <v>02 310 31970</v>
          </cell>
        </row>
        <row r="1618">
          <cell r="A1618">
            <v>31971</v>
          </cell>
          <cell r="B1618" t="str">
            <v xml:space="preserve">間）夏井利恵口  </v>
          </cell>
          <cell r="C1618" t="str">
            <v>02 310 31971</v>
          </cell>
        </row>
        <row r="1619">
          <cell r="A1619">
            <v>31972</v>
          </cell>
          <cell r="B1619" t="str">
            <v xml:space="preserve">間）共同⑦口    </v>
          </cell>
          <cell r="C1619" t="str">
            <v>02 310 31972</v>
          </cell>
        </row>
        <row r="1620">
          <cell r="A1620">
            <v>31973</v>
          </cell>
          <cell r="B1620" t="str">
            <v xml:space="preserve">間）共同⑭口    </v>
          </cell>
          <cell r="C1620" t="str">
            <v>02 310 31973</v>
          </cell>
        </row>
        <row r="1621">
          <cell r="A1621">
            <v>31974</v>
          </cell>
          <cell r="B1621" t="str">
            <v>間）分担金大越口</v>
          </cell>
          <cell r="C1621" t="str">
            <v>02 310 31974</v>
          </cell>
        </row>
        <row r="1622">
          <cell r="A1622">
            <v>31975</v>
          </cell>
          <cell r="B1622" t="str">
            <v xml:space="preserve">間）共同⑳口    </v>
          </cell>
          <cell r="C1622" t="str">
            <v>02 310 31975</v>
          </cell>
        </row>
        <row r="1623">
          <cell r="A1623">
            <v>31976</v>
          </cell>
          <cell r="B1623" t="str">
            <v xml:space="preserve">間）共同２１口  </v>
          </cell>
          <cell r="C1623" t="str">
            <v>02 310 31976</v>
          </cell>
        </row>
        <row r="1624">
          <cell r="A1624">
            <v>31977</v>
          </cell>
          <cell r="B1624" t="str">
            <v>間）分担金永村口</v>
          </cell>
          <cell r="C1624" t="str">
            <v>02 310 31977</v>
          </cell>
        </row>
        <row r="1625">
          <cell r="A1625">
            <v>31978</v>
          </cell>
          <cell r="B1625" t="str">
            <v>間）分担金天野口</v>
          </cell>
          <cell r="C1625" t="str">
            <v>02 310 31978</v>
          </cell>
        </row>
        <row r="1626">
          <cell r="A1626">
            <v>31979</v>
          </cell>
          <cell r="B1626" t="str">
            <v>間）片山　伸也口</v>
          </cell>
          <cell r="C1626" t="str">
            <v>02 310 31979</v>
          </cell>
        </row>
        <row r="1627">
          <cell r="A1627">
            <v>31980</v>
          </cell>
          <cell r="B1627" t="str">
            <v>間）分担金岡本吉</v>
          </cell>
          <cell r="C1627" t="str">
            <v>02 310 31980</v>
          </cell>
        </row>
        <row r="1628">
          <cell r="A1628">
            <v>31981</v>
          </cell>
          <cell r="B1628" t="str">
            <v>間）分担金佐藤達</v>
          </cell>
          <cell r="C1628" t="str">
            <v>02 310 31981</v>
          </cell>
        </row>
        <row r="1629">
          <cell r="A1629">
            <v>31982</v>
          </cell>
          <cell r="B1629" t="str">
            <v>間）分担金佐古口</v>
          </cell>
          <cell r="C1629" t="str">
            <v>02 310 31982</v>
          </cell>
        </row>
        <row r="1630">
          <cell r="A1630">
            <v>31983</v>
          </cell>
          <cell r="B1630" t="str">
            <v>間）田部　俊充口</v>
          </cell>
          <cell r="C1630" t="str">
            <v>02 310 31983</v>
          </cell>
        </row>
        <row r="1631">
          <cell r="A1631">
            <v>31984</v>
          </cell>
          <cell r="B1631" t="str">
            <v>間）分担金山田忠</v>
          </cell>
          <cell r="C1631" t="str">
            <v>02 310 31984</v>
          </cell>
        </row>
        <row r="1632">
          <cell r="A1632">
            <v>31985</v>
          </cell>
          <cell r="B1632" t="str">
            <v>間）分担金石川口</v>
          </cell>
          <cell r="C1632" t="str">
            <v>02 310 31985</v>
          </cell>
        </row>
        <row r="1633">
          <cell r="A1633">
            <v>31986</v>
          </cell>
          <cell r="B1633" t="str">
            <v>間）分担金尾中口</v>
          </cell>
          <cell r="C1633" t="str">
            <v>02 310 31986</v>
          </cell>
        </row>
        <row r="1634">
          <cell r="A1634">
            <v>31987</v>
          </cell>
          <cell r="B1634" t="str">
            <v>間）分担金田部②</v>
          </cell>
          <cell r="C1634" t="str">
            <v>02 310 31987</v>
          </cell>
        </row>
        <row r="1635">
          <cell r="A1635">
            <v>31988</v>
          </cell>
          <cell r="B1635" t="str">
            <v>間）分担金坂本口</v>
          </cell>
          <cell r="C1635" t="str">
            <v>02 310 31988</v>
          </cell>
        </row>
        <row r="1636">
          <cell r="A1636">
            <v>31989</v>
          </cell>
          <cell r="B1636" t="str">
            <v>間）佐藤　育子口</v>
          </cell>
          <cell r="C1636" t="str">
            <v>02 310 31989</v>
          </cell>
        </row>
        <row r="1637">
          <cell r="A1637">
            <v>31990</v>
          </cell>
          <cell r="B1637" t="str">
            <v>間）分担金関本②</v>
          </cell>
          <cell r="C1637" t="str">
            <v>02 310 31990</v>
          </cell>
        </row>
        <row r="1638">
          <cell r="A1638">
            <v>31991</v>
          </cell>
          <cell r="B1638" t="str">
            <v>間）分担金臼杵口</v>
          </cell>
          <cell r="C1638" t="str">
            <v>02 310 31991</v>
          </cell>
        </row>
        <row r="1639">
          <cell r="A1639">
            <v>31992</v>
          </cell>
          <cell r="B1639" t="str">
            <v xml:space="preserve">間）共同④口    </v>
          </cell>
          <cell r="C1639" t="str">
            <v>02 310 31992</v>
          </cell>
        </row>
        <row r="1640">
          <cell r="A1640">
            <v>31993</v>
          </cell>
          <cell r="B1640" t="str">
            <v xml:space="preserve">間）共同③口    </v>
          </cell>
          <cell r="C1640" t="str">
            <v>02 310 31993</v>
          </cell>
        </row>
        <row r="1641">
          <cell r="A1641">
            <v>31994</v>
          </cell>
          <cell r="B1641" t="str">
            <v xml:space="preserve">間）共同⑤口    </v>
          </cell>
          <cell r="C1641" t="str">
            <v>02 310 31994</v>
          </cell>
        </row>
        <row r="1642">
          <cell r="A1642">
            <v>31995</v>
          </cell>
          <cell r="B1642" t="str">
            <v>間）分担金田部③</v>
          </cell>
          <cell r="C1642" t="str">
            <v>02 310 31995</v>
          </cell>
        </row>
        <row r="1643">
          <cell r="A1643">
            <v>31996</v>
          </cell>
          <cell r="B1643" t="str">
            <v>間）深田麻里亜口</v>
          </cell>
          <cell r="C1643" t="str">
            <v>02 310 31996</v>
          </cell>
        </row>
        <row r="1644">
          <cell r="A1644">
            <v>31997</v>
          </cell>
          <cell r="B1644" t="str">
            <v xml:space="preserve">間）五関正江口  </v>
          </cell>
          <cell r="C1644" t="str">
            <v>02 310 31997</v>
          </cell>
        </row>
        <row r="1645">
          <cell r="A1645">
            <v>31998</v>
          </cell>
          <cell r="B1645" t="str">
            <v>間）分担金今野口</v>
          </cell>
          <cell r="C1645" t="str">
            <v>02 310 31998</v>
          </cell>
        </row>
        <row r="1646">
          <cell r="A1646">
            <v>31999</v>
          </cell>
          <cell r="B1646" t="str">
            <v>間）科研費　事務</v>
          </cell>
          <cell r="C1646" t="str">
            <v>02 310 31999</v>
          </cell>
        </row>
        <row r="1647">
          <cell r="A1647">
            <v>40006</v>
          </cell>
          <cell r="B1647" t="str">
            <v>指・社福充実資金</v>
          </cell>
          <cell r="C1647" t="str">
            <v>02 400 40006</v>
          </cell>
        </row>
        <row r="1648">
          <cell r="A1648">
            <v>40011</v>
          </cell>
          <cell r="B1648" t="str">
            <v>指・建築デザイン学科</v>
          </cell>
          <cell r="C1648" t="str">
            <v>02 400 40011</v>
          </cell>
        </row>
        <row r="1649">
          <cell r="A1649">
            <v>40013</v>
          </cell>
          <cell r="B1649" t="str">
            <v xml:space="preserve">指・英文学科    </v>
          </cell>
          <cell r="C1649" t="str">
            <v>02 400 40013</v>
          </cell>
        </row>
        <row r="1650">
          <cell r="A1650">
            <v>40020</v>
          </cell>
          <cell r="B1650" t="str">
            <v>指・歴史文化学科</v>
          </cell>
          <cell r="C1650" t="str">
            <v>02 400 40020</v>
          </cell>
        </row>
        <row r="1651">
          <cell r="A1651">
            <v>40021</v>
          </cell>
          <cell r="B1651" t="str">
            <v>指・泉会設備（家）</v>
          </cell>
          <cell r="C1651" t="str">
            <v>02 400 40021</v>
          </cell>
        </row>
        <row r="1652">
          <cell r="A1652">
            <v>40022</v>
          </cell>
          <cell r="B1652" t="str">
            <v>指・泉会設備（文）</v>
          </cell>
          <cell r="C1652" t="str">
            <v>02 400 40022</v>
          </cell>
        </row>
        <row r="1653">
          <cell r="A1653">
            <v>40023</v>
          </cell>
          <cell r="B1653" t="str">
            <v>指・泉会設備（人）</v>
          </cell>
          <cell r="C1653" t="str">
            <v>02 400 40023</v>
          </cell>
        </row>
        <row r="1654">
          <cell r="A1654">
            <v>40024</v>
          </cell>
          <cell r="B1654" t="str">
            <v>指・泉会設備（理）</v>
          </cell>
          <cell r="C1654" t="str">
            <v>02 400 40024</v>
          </cell>
        </row>
        <row r="1655">
          <cell r="A1655">
            <v>40025</v>
          </cell>
          <cell r="B1655" t="str">
            <v>指・泉会設備（国際）</v>
          </cell>
          <cell r="C1655" t="str">
            <v>02 400 40025</v>
          </cell>
        </row>
        <row r="1656">
          <cell r="A1656">
            <v>40026</v>
          </cell>
          <cell r="B1656" t="str">
            <v>指・泉会設備（建築）</v>
          </cell>
          <cell r="C1656" t="str">
            <v>02 400 40026</v>
          </cell>
        </row>
        <row r="1657">
          <cell r="A1657">
            <v>40027</v>
          </cell>
          <cell r="B1657" t="str">
            <v>指・臨床栄養学研</v>
          </cell>
          <cell r="C1657" t="str">
            <v>02 400 40027</v>
          </cell>
        </row>
        <row r="1658">
          <cell r="A1658">
            <v>40028</v>
          </cell>
          <cell r="B1658" t="str">
            <v>指・丸山千寿子研</v>
          </cell>
          <cell r="C1658" t="str">
            <v>02 400 40028</v>
          </cell>
        </row>
        <row r="1659">
          <cell r="A1659">
            <v>40034</v>
          </cell>
          <cell r="B1659" t="str">
            <v>指・家政経済学科</v>
          </cell>
          <cell r="C1659" t="str">
            <v>02 400 40034</v>
          </cell>
        </row>
        <row r="1660">
          <cell r="A1660">
            <v>40041</v>
          </cell>
          <cell r="B1660" t="str">
            <v xml:space="preserve">指・食物学科    </v>
          </cell>
          <cell r="C1660" t="str">
            <v>02 400 40041</v>
          </cell>
        </row>
        <row r="1661">
          <cell r="A1661">
            <v>40042</v>
          </cell>
          <cell r="B1661" t="str">
            <v>指・石川孝重研究</v>
          </cell>
          <cell r="C1661" t="str">
            <v>02 400 40042</v>
          </cell>
        </row>
        <row r="1662">
          <cell r="A1662">
            <v>40044</v>
          </cell>
          <cell r="B1662" t="str">
            <v>指・黒沢格研究費</v>
          </cell>
          <cell r="C1662" t="str">
            <v>02 400 40044</v>
          </cell>
        </row>
        <row r="1663">
          <cell r="A1663">
            <v>40047</v>
          </cell>
          <cell r="B1663" t="str">
            <v>指・坂田仰研究費</v>
          </cell>
          <cell r="C1663" t="str">
            <v>02 400 40047</v>
          </cell>
        </row>
        <row r="1664">
          <cell r="A1664">
            <v>40048</v>
          </cell>
          <cell r="B1664" t="str">
            <v>指・竹中恵子研究</v>
          </cell>
          <cell r="C1664" t="str">
            <v>02 400 40048</v>
          </cell>
        </row>
        <row r="1665">
          <cell r="A1665">
            <v>40049</v>
          </cell>
          <cell r="B1665" t="str">
            <v>指・佐藤克志研究</v>
          </cell>
          <cell r="C1665" t="str">
            <v>02 400 40049</v>
          </cell>
        </row>
        <row r="1666">
          <cell r="A1666">
            <v>40053</v>
          </cell>
          <cell r="B1666" t="str">
            <v xml:space="preserve">指・数学研究室  </v>
          </cell>
          <cell r="C1666" t="str">
            <v>02 400 40053</v>
          </cell>
        </row>
        <row r="1667">
          <cell r="A1667">
            <v>40055</v>
          </cell>
          <cell r="B1667" t="str">
            <v xml:space="preserve">指・心理学専攻  </v>
          </cell>
          <cell r="C1667" t="str">
            <v>02 400 40055</v>
          </cell>
        </row>
        <row r="1668">
          <cell r="A1668">
            <v>40058</v>
          </cell>
          <cell r="B1668" t="str">
            <v>指・五関正江研究</v>
          </cell>
          <cell r="C1668" t="str">
            <v>02 400 40058</v>
          </cell>
        </row>
        <row r="1669">
          <cell r="A1669">
            <v>40059</v>
          </cell>
          <cell r="B1669" t="str">
            <v>指・多屋淑子研究</v>
          </cell>
          <cell r="C1669" t="str">
            <v>02 400 40059</v>
          </cell>
        </row>
        <row r="1670">
          <cell r="A1670">
            <v>40061</v>
          </cell>
          <cell r="B1670" t="str">
            <v>指・藤井恵子研究</v>
          </cell>
          <cell r="C1670" t="str">
            <v>02 400 40061</v>
          </cell>
        </row>
        <row r="1671">
          <cell r="A1671">
            <v>40062</v>
          </cell>
          <cell r="B1671" t="str">
            <v>指・新藤一敏研究</v>
          </cell>
          <cell r="C1671" t="str">
            <v>02 400 40062</v>
          </cell>
        </row>
        <row r="1672">
          <cell r="A1672">
            <v>40066</v>
          </cell>
          <cell r="B1672" t="str">
            <v>指・飯尾昭彦研究</v>
          </cell>
          <cell r="C1672" t="str">
            <v>02 400 40066</v>
          </cell>
        </row>
        <row r="1673">
          <cell r="A1673">
            <v>40068</v>
          </cell>
          <cell r="B1673" t="str">
            <v>指・今井元研究費</v>
          </cell>
          <cell r="C1673" t="str">
            <v>02 400 40068</v>
          </cell>
        </row>
        <row r="1674">
          <cell r="A1674">
            <v>40069</v>
          </cell>
          <cell r="B1674" t="str">
            <v>指・佐古隆之研究</v>
          </cell>
          <cell r="C1674" t="str">
            <v>02 400 40069</v>
          </cell>
        </row>
        <row r="1675">
          <cell r="A1675">
            <v>40070</v>
          </cell>
          <cell r="B1675" t="str">
            <v>指・清永賢二研究</v>
          </cell>
          <cell r="C1675" t="str">
            <v>02 400 40070</v>
          </cell>
        </row>
        <row r="1676">
          <cell r="A1676">
            <v>40072</v>
          </cell>
          <cell r="B1676" t="str">
            <v>指・宮本武典研究</v>
          </cell>
          <cell r="C1676" t="str">
            <v>02 400 40072</v>
          </cell>
        </row>
        <row r="1677">
          <cell r="A1677">
            <v>40073</v>
          </cell>
          <cell r="B1677" t="str">
            <v>指・総合研究所</v>
          </cell>
          <cell r="C1677" t="str">
            <v>02 400 40073</v>
          </cell>
        </row>
        <row r="1678">
          <cell r="A1678">
            <v>40074</v>
          </cell>
          <cell r="B1678" t="str">
            <v>指・宮崎あかね研</v>
          </cell>
          <cell r="C1678" t="str">
            <v>02 400 40074</v>
          </cell>
        </row>
        <row r="1679">
          <cell r="A1679">
            <v>40078</v>
          </cell>
          <cell r="B1679" t="str">
            <v>指・大塚美智子研</v>
          </cell>
          <cell r="C1679" t="str">
            <v>02 400 40078</v>
          </cell>
        </row>
        <row r="1680">
          <cell r="A1680">
            <v>40079</v>
          </cell>
          <cell r="B1680" t="str">
            <v>人間生活科学研Ｃ</v>
          </cell>
          <cell r="C1680" t="str">
            <v>02 400 40079</v>
          </cell>
        </row>
        <row r="1681">
          <cell r="A1681">
            <v>40080</v>
          </cell>
          <cell r="B1681" t="str">
            <v>指・史学出版助成</v>
          </cell>
          <cell r="C1681" t="str">
            <v>02 400 40080</v>
          </cell>
        </row>
        <row r="1682">
          <cell r="A1682">
            <v>40081</v>
          </cell>
          <cell r="B1682" t="str">
            <v>指・グュエン記念</v>
          </cell>
          <cell r="C1682" t="str">
            <v>02 400 40081</v>
          </cell>
        </row>
        <row r="1683">
          <cell r="A1683">
            <v>40083</v>
          </cell>
          <cell r="B1683" t="str">
            <v>指・林久史研究費</v>
          </cell>
          <cell r="C1683" t="str">
            <v>02 400 40083</v>
          </cell>
        </row>
        <row r="1684">
          <cell r="A1684">
            <v>40084</v>
          </cell>
          <cell r="B1684" t="str">
            <v xml:space="preserve">指・曽我部夏子  </v>
          </cell>
          <cell r="C1684" t="str">
            <v>02 400 40084</v>
          </cell>
        </row>
        <row r="1685">
          <cell r="A1685">
            <v>40085</v>
          </cell>
          <cell r="B1685" t="str">
            <v>指・関本弘之研究</v>
          </cell>
          <cell r="C1685" t="str">
            <v>02 400 40085</v>
          </cell>
        </row>
        <row r="1686">
          <cell r="A1686">
            <v>40086</v>
          </cell>
          <cell r="B1686" t="str">
            <v>指・定行まりこ研</v>
          </cell>
          <cell r="C1686" t="str">
            <v>02 400 40086</v>
          </cell>
        </row>
        <row r="1687">
          <cell r="A1687">
            <v>40087</v>
          </cell>
          <cell r="B1687" t="str">
            <v>指・野田千津子研</v>
          </cell>
          <cell r="C1687" t="str">
            <v>02 400 40087</v>
          </cell>
        </row>
        <row r="1688">
          <cell r="A1688">
            <v>40088</v>
          </cell>
          <cell r="B1688" t="str">
            <v>指・永井竜児研究</v>
          </cell>
          <cell r="C1688" t="str">
            <v>02 400 40088</v>
          </cell>
        </row>
        <row r="1689">
          <cell r="A1689">
            <v>40089</v>
          </cell>
          <cell r="B1689" t="str">
            <v>指・日本語日本文学科</v>
          </cell>
          <cell r="C1689" t="str">
            <v>02 400 40089</v>
          </cell>
        </row>
        <row r="1690">
          <cell r="A1690">
            <v>40090</v>
          </cell>
          <cell r="B1690" t="str">
            <v>指・島田良子研究</v>
          </cell>
          <cell r="C1690" t="str">
            <v>02 400 40090</v>
          </cell>
        </row>
        <row r="1691">
          <cell r="A1691">
            <v>40091</v>
          </cell>
          <cell r="B1691" t="str">
            <v>指・後藤先生助成</v>
          </cell>
          <cell r="C1691" t="str">
            <v>02 400 40091</v>
          </cell>
        </row>
        <row r="1692">
          <cell r="A1692">
            <v>40092</v>
          </cell>
          <cell r="B1692" t="str">
            <v xml:space="preserve">指・市川さおり  </v>
          </cell>
          <cell r="C1692" t="str">
            <v>02 400 40092</v>
          </cell>
        </row>
        <row r="1693">
          <cell r="A1693">
            <v>40093</v>
          </cell>
          <cell r="B1693" t="str">
            <v>指・飯田文子研究</v>
          </cell>
          <cell r="C1693" t="str">
            <v>02 400 40093</v>
          </cell>
        </row>
        <row r="1694">
          <cell r="A1694">
            <v>40095</v>
          </cell>
          <cell r="B1694" t="str">
            <v>指・本間健研究費</v>
          </cell>
          <cell r="C1694" t="str">
            <v>02 400 40095</v>
          </cell>
        </row>
        <row r="1695">
          <cell r="A1695">
            <v>40098</v>
          </cell>
          <cell r="B1695" t="str">
            <v>指･ＣＵＭＮＥＴ</v>
          </cell>
          <cell r="C1695" t="str">
            <v>02 400 40098</v>
          </cell>
        </row>
        <row r="1696">
          <cell r="A1696">
            <v>40099</v>
          </cell>
          <cell r="B1696" t="str">
            <v>指・児童学科</v>
          </cell>
          <cell r="C1696" t="str">
            <v>02 400 40099</v>
          </cell>
        </row>
        <row r="1697">
          <cell r="A1697">
            <v>40101</v>
          </cell>
          <cell r="B1697" t="str">
            <v>指・菅野靖史研究</v>
          </cell>
          <cell r="C1697" t="str">
            <v>02 400 40101</v>
          </cell>
        </row>
        <row r="1698">
          <cell r="A1698">
            <v>40102</v>
          </cell>
          <cell r="B1698" t="str">
            <v>指・青木生子賞</v>
          </cell>
          <cell r="C1698" t="str">
            <v>02 400 40102</v>
          </cell>
        </row>
        <row r="1699">
          <cell r="A1699">
            <v>40103</v>
          </cell>
          <cell r="B1699" t="str">
            <v>指・鳥居先生支援金</v>
          </cell>
          <cell r="C1699" t="str">
            <v>02 400 40103</v>
          </cell>
        </row>
        <row r="1700">
          <cell r="A1700">
            <v>40106</v>
          </cell>
          <cell r="B1700" t="str">
            <v>指・被服学科</v>
          </cell>
          <cell r="C1700" t="str">
            <v>02 400 40106</v>
          </cell>
        </row>
        <row r="1701">
          <cell r="A1701">
            <v>40107</v>
          </cell>
          <cell r="B1701" t="str">
            <v>指・夏目ゆうの研究費</v>
          </cell>
          <cell r="C1701" t="str">
            <v>02 400 40107</v>
          </cell>
        </row>
        <row r="1702">
          <cell r="A1702">
            <v>40108</v>
          </cell>
          <cell r="B1702" t="str">
            <v>指・片山伸也研究費</v>
          </cell>
          <cell r="C1702" t="str">
            <v>02 400 40108</v>
          </cell>
        </row>
        <row r="1703">
          <cell r="A1703">
            <v>40109</v>
          </cell>
          <cell r="B1703" t="str">
            <v>指・辻美智子研究費</v>
          </cell>
          <cell r="C1703" t="str">
            <v>02 400 40109</v>
          </cell>
        </row>
        <row r="1704">
          <cell r="A1704">
            <v>40110</v>
          </cell>
          <cell r="B1704" t="str">
            <v>指・史学科奨学金</v>
          </cell>
          <cell r="C1704" t="str">
            <v>02 400 40110</v>
          </cell>
        </row>
        <row r="1705">
          <cell r="A1705">
            <v>40111</v>
          </cell>
          <cell r="B1705" t="str">
            <v>指・小川賀代研究費</v>
          </cell>
          <cell r="C1705" t="str">
            <v>02 400 40111</v>
          </cell>
        </row>
        <row r="1706">
          <cell r="A1706">
            <v>40112</v>
          </cell>
          <cell r="B1706" t="str">
            <v>指・佐藤香枝研究費</v>
          </cell>
          <cell r="C1706" t="str">
            <v>02 400 40112</v>
          </cell>
        </row>
        <row r="1707">
          <cell r="A1707">
            <v>40113</v>
          </cell>
          <cell r="B1707" t="str">
            <v>指・杉谷鈴世研究費</v>
          </cell>
          <cell r="C1707" t="str">
            <v>02 400 40113</v>
          </cell>
        </row>
        <row r="1708">
          <cell r="A1708">
            <v>40116</v>
          </cell>
          <cell r="B1708" t="str">
            <v>指・文化学科</v>
          </cell>
          <cell r="C1708" t="str">
            <v>02 400 40116</v>
          </cell>
        </row>
        <row r="1709">
          <cell r="A1709">
            <v>40117</v>
          </cell>
          <cell r="B1709" t="str">
            <v>指・平田京子研究費</v>
          </cell>
          <cell r="C1709" t="str">
            <v>02 400 40117</v>
          </cell>
        </row>
        <row r="1710">
          <cell r="A1710">
            <v>40118</v>
          </cell>
          <cell r="B1710" t="str">
            <v>指･松梨久仁子研究費</v>
          </cell>
          <cell r="C1710" t="str">
            <v>02 400 40118</v>
          </cell>
        </row>
        <row r="1711">
          <cell r="A1711">
            <v>40119</v>
          </cell>
          <cell r="B1711" t="str">
            <v>指・村岡梓研究費</v>
          </cell>
          <cell r="C1711" t="str">
            <v>02 400 40119</v>
          </cell>
        </row>
        <row r="1712">
          <cell r="A1712">
            <v>40120</v>
          </cell>
          <cell r="B1712" t="str">
            <v>指・長橋宏研究費</v>
          </cell>
          <cell r="C1712" t="str">
            <v>02 400 40120</v>
          </cell>
        </row>
        <row r="1713">
          <cell r="A1713">
            <v>40121</v>
          </cell>
          <cell r="B1713" t="str">
            <v>指・数物科学科</v>
          </cell>
          <cell r="C1713" t="str">
            <v>02 400 40121</v>
          </cell>
        </row>
        <row r="1714">
          <cell r="A1714">
            <v>40122</v>
          </cell>
          <cell r="B1714" t="str">
            <v>指･倉光君郎研究費</v>
          </cell>
          <cell r="C1714" t="str">
            <v>02 400 40122</v>
          </cell>
        </row>
        <row r="1715">
          <cell r="A1715">
            <v>40123</v>
          </cell>
          <cell r="B1715" t="str">
            <v>指･佐々木一茂研究費</v>
          </cell>
          <cell r="C1715" t="str">
            <v>02 400 40123</v>
          </cell>
        </row>
        <row r="1716">
          <cell r="A1716">
            <v>40124</v>
          </cell>
          <cell r="B1716" t="str">
            <v>指・薬袋奈美子研究費</v>
          </cell>
          <cell r="C1716" t="str">
            <v>02 400 40124</v>
          </cell>
        </row>
        <row r="1717">
          <cell r="A1717">
            <v>40125</v>
          </cell>
          <cell r="B1717" t="str">
            <v>指・宮晶子研究費</v>
          </cell>
          <cell r="C1717" t="str">
            <v>02 400 40125</v>
          </cell>
        </row>
        <row r="1718">
          <cell r="A1718">
            <v>40126</v>
          </cell>
          <cell r="B1718" t="str">
            <v>指・尺長健研究費</v>
          </cell>
          <cell r="C1718" t="str">
            <v>02 400 40126</v>
          </cell>
        </row>
        <row r="1719">
          <cell r="A1719">
            <v>40127</v>
          </cell>
          <cell r="B1719" t="str">
            <v>指・丸弘樹（竹崎）研究費</v>
          </cell>
          <cell r="C1719" t="str">
            <v>02 400 40127</v>
          </cell>
        </row>
        <row r="1720">
          <cell r="A1720">
            <v>40128</v>
          </cell>
          <cell r="B1720" t="str">
            <v>指・竹崎泰子研究費</v>
          </cell>
          <cell r="C1720" t="str">
            <v>02 400 40128</v>
          </cell>
        </row>
        <row r="1721">
          <cell r="A1721">
            <v>40129</v>
          </cell>
          <cell r="B1721" t="str">
            <v>指・藤井雅子研究費</v>
          </cell>
          <cell r="C1721" t="str">
            <v>02 400 40129</v>
          </cell>
        </row>
        <row r="1722">
          <cell r="A1722">
            <v>40130</v>
          </cell>
          <cell r="B1722" t="str">
            <v>指・清水謙多郎研究費</v>
          </cell>
          <cell r="C1722" t="str">
            <v>02 400 40130</v>
          </cell>
        </row>
        <row r="1723">
          <cell r="A1723">
            <v>40131</v>
          </cell>
          <cell r="B1723" t="str">
            <v>指・西原直枝研究費</v>
          </cell>
          <cell r="C1723" t="str">
            <v>02 400 40131</v>
          </cell>
        </row>
        <row r="1724">
          <cell r="A1724">
            <v>40132</v>
          </cell>
          <cell r="B1724" t="str">
            <v>指・榎本一郎研究費</v>
          </cell>
          <cell r="C1724" t="str">
            <v>02 400 40132</v>
          </cell>
        </row>
        <row r="1725">
          <cell r="A1725">
            <v>40133</v>
          </cell>
          <cell r="B1725" t="str">
            <v>指・佐藤憲子研究費</v>
          </cell>
          <cell r="C1725" t="str">
            <v>02 400 40133</v>
          </cell>
        </row>
        <row r="1726">
          <cell r="A1726">
            <v>40134</v>
          </cell>
          <cell r="B1726" t="str">
            <v>指・永田典子研究費</v>
          </cell>
          <cell r="C1726" t="str">
            <v>02 400 40134</v>
          </cell>
        </row>
        <row r="1727">
          <cell r="A1727">
            <v>40135</v>
          </cell>
          <cell r="B1727" t="str">
            <v>山口千絵子記念グローバル化事業資金</v>
          </cell>
          <cell r="C1727" t="str">
            <v>02 400 40135</v>
          </cell>
        </row>
        <row r="1728">
          <cell r="A1728">
            <v>40136</v>
          </cell>
          <cell r="B1728" t="str">
            <v>指・キャズ・T・ヨネダ研究費</v>
          </cell>
          <cell r="C1728" t="str">
            <v>02 400 40136</v>
          </cell>
        </row>
        <row r="1729">
          <cell r="A1729">
            <v>50001</v>
          </cell>
          <cell r="B1729" t="str">
            <v>研究生費　片山</v>
          </cell>
          <cell r="C1729" t="str">
            <v>02 500 50001</v>
          </cell>
        </row>
        <row r="1730">
          <cell r="A1730">
            <v>50002</v>
          </cell>
          <cell r="B1730" t="str">
            <v>研究生費　根津</v>
          </cell>
          <cell r="C1730" t="str">
            <v>02 500 50002</v>
          </cell>
        </row>
        <row r="1731">
          <cell r="A1731">
            <v>50003</v>
          </cell>
          <cell r="B1731" t="str">
            <v>研究生費</v>
          </cell>
          <cell r="C1731" t="str">
            <v>02 500 50003</v>
          </cell>
        </row>
        <row r="1732">
          <cell r="A1732">
            <v>50004</v>
          </cell>
          <cell r="B1732" t="str">
            <v>研究生費　定行</v>
          </cell>
          <cell r="C1732" t="str">
            <v>02 500 50004</v>
          </cell>
        </row>
        <row r="1733">
          <cell r="A1733">
            <v>50005</v>
          </cell>
          <cell r="B1733" t="str">
            <v>研究生費</v>
          </cell>
          <cell r="C1733" t="str">
            <v>02 500 50005</v>
          </cell>
        </row>
        <row r="1734">
          <cell r="A1734">
            <v>50006</v>
          </cell>
          <cell r="B1734" t="str">
            <v>研究生費　定行</v>
          </cell>
          <cell r="C1734" t="str">
            <v>02 500 50006</v>
          </cell>
        </row>
        <row r="1735">
          <cell r="A1735">
            <v>50007</v>
          </cell>
          <cell r="B1735" t="str">
            <v>研究生費　定行</v>
          </cell>
          <cell r="C1735" t="str">
            <v>02 500 50007</v>
          </cell>
        </row>
        <row r="1736">
          <cell r="A1736">
            <v>50010</v>
          </cell>
          <cell r="B1736" t="str">
            <v>研究生費</v>
          </cell>
          <cell r="C1736" t="str">
            <v>02 500 50010</v>
          </cell>
        </row>
        <row r="1737">
          <cell r="A1737">
            <v>50014</v>
          </cell>
          <cell r="B1737" t="str">
            <v>研究生費　薬袋</v>
          </cell>
          <cell r="C1737" t="str">
            <v>02 500 50014</v>
          </cell>
        </row>
        <row r="1738">
          <cell r="A1738">
            <v>50052</v>
          </cell>
          <cell r="B1738" t="str">
            <v>研究生費　山口</v>
          </cell>
          <cell r="C1738" t="str">
            <v>02 500 50052</v>
          </cell>
        </row>
        <row r="1739">
          <cell r="A1739">
            <v>50053</v>
          </cell>
          <cell r="B1739" t="str">
            <v>研究生費　田中</v>
          </cell>
          <cell r="C1739" t="str">
            <v>02 500 50053</v>
          </cell>
        </row>
        <row r="1740">
          <cell r="A1740">
            <v>50054</v>
          </cell>
          <cell r="B1740" t="str">
            <v>研究生費</v>
          </cell>
          <cell r="C1740" t="str">
            <v>02 500 50054</v>
          </cell>
        </row>
        <row r="1741">
          <cell r="A1741">
            <v>50055</v>
          </cell>
          <cell r="B1741" t="str">
            <v>研究生費</v>
          </cell>
          <cell r="C1741" t="str">
            <v>02 500 50055</v>
          </cell>
        </row>
        <row r="1742">
          <cell r="A1742">
            <v>50056</v>
          </cell>
          <cell r="B1742" t="str">
            <v>研究生費</v>
          </cell>
          <cell r="C1742" t="str">
            <v>02 500 50056</v>
          </cell>
        </row>
        <row r="1743">
          <cell r="A1743">
            <v>50101</v>
          </cell>
          <cell r="B1743" t="str">
            <v>研究生費　奥村</v>
          </cell>
          <cell r="C1743" t="str">
            <v>02 500 50101</v>
          </cell>
        </row>
        <row r="1744">
          <cell r="A1744">
            <v>50107</v>
          </cell>
          <cell r="B1744" t="str">
            <v>研究生費　宮崎</v>
          </cell>
          <cell r="C1744" t="str">
            <v>02 500 50107</v>
          </cell>
        </row>
        <row r="1745">
          <cell r="A1745">
            <v>50152</v>
          </cell>
          <cell r="B1745" t="str">
            <v>研究生費　林</v>
          </cell>
          <cell r="C1745" t="str">
            <v>02 500 50152</v>
          </cell>
        </row>
        <row r="1746">
          <cell r="A1746">
            <v>50154</v>
          </cell>
          <cell r="B1746" t="str">
            <v>研究生費　永井</v>
          </cell>
          <cell r="C1746" t="str">
            <v>02 500 50154</v>
          </cell>
        </row>
        <row r="1747">
          <cell r="A1747">
            <v>50155</v>
          </cell>
          <cell r="B1747" t="str">
            <v>研究生費　齋藤</v>
          </cell>
          <cell r="C1747" t="str">
            <v>02 500 50155</v>
          </cell>
        </row>
        <row r="1748">
          <cell r="A1748">
            <v>50158</v>
          </cell>
          <cell r="B1748" t="str">
            <v>研究生費　齋藤</v>
          </cell>
          <cell r="C1748" t="str">
            <v>02 500 50158</v>
          </cell>
        </row>
        <row r="1749">
          <cell r="A1749">
            <v>50159</v>
          </cell>
          <cell r="B1749" t="str">
            <v>研究生費　中西</v>
          </cell>
          <cell r="C1749" t="str">
            <v>02 500 50159</v>
          </cell>
        </row>
        <row r="1750">
          <cell r="A1750">
            <v>50161</v>
          </cell>
          <cell r="B1750" t="str">
            <v>研究生費　森</v>
          </cell>
          <cell r="C1750" t="str">
            <v>02 500 50161</v>
          </cell>
        </row>
        <row r="1751">
          <cell r="A1751">
            <v>50162</v>
          </cell>
          <cell r="B1751" t="str">
            <v>研究生費　荻野</v>
          </cell>
          <cell r="C1751" t="str">
            <v>02 500 50162</v>
          </cell>
        </row>
        <row r="1752">
          <cell r="A1752">
            <v>50163</v>
          </cell>
          <cell r="B1752" t="str">
            <v>研究生費　林</v>
          </cell>
          <cell r="C1752" t="str">
            <v>02 500 50163</v>
          </cell>
        </row>
        <row r="1753">
          <cell r="A1753">
            <v>50166</v>
          </cell>
          <cell r="B1753" t="str">
            <v>研究生費　清水</v>
          </cell>
          <cell r="C1753" t="str">
            <v>02 500 50166</v>
          </cell>
        </row>
        <row r="1754">
          <cell r="A1754">
            <v>50168</v>
          </cell>
          <cell r="B1754" t="str">
            <v>研究生費　黒岩</v>
          </cell>
          <cell r="C1754" t="str">
            <v>02 500 50168</v>
          </cell>
        </row>
        <row r="1755">
          <cell r="A1755">
            <v>50169</v>
          </cell>
          <cell r="B1755" t="str">
            <v>研究生費　薬袋</v>
          </cell>
          <cell r="C1755" t="str">
            <v>02 500 50169</v>
          </cell>
        </row>
        <row r="1756">
          <cell r="A1756">
            <v>50174</v>
          </cell>
          <cell r="B1756" t="str">
            <v>研究生費　永井</v>
          </cell>
          <cell r="C1756" t="str">
            <v>02 500 50174</v>
          </cell>
        </row>
        <row r="1757">
          <cell r="A1757">
            <v>50175</v>
          </cell>
          <cell r="B1757" t="str">
            <v>研究生費</v>
          </cell>
          <cell r="C1757" t="str">
            <v>02 500 50175</v>
          </cell>
        </row>
        <row r="1758">
          <cell r="A1758">
            <v>50176</v>
          </cell>
          <cell r="B1758" t="str">
            <v>研究生費</v>
          </cell>
          <cell r="C1758" t="str">
            <v>02 500 50176</v>
          </cell>
        </row>
        <row r="1759">
          <cell r="A1759">
            <v>50372</v>
          </cell>
          <cell r="B1759" t="str">
            <v>研究生費</v>
          </cell>
          <cell r="C1759" t="str">
            <v>02 500 50372</v>
          </cell>
        </row>
        <row r="1760">
          <cell r="A1760">
            <v>50502</v>
          </cell>
          <cell r="B1760" t="str">
            <v>研究生費</v>
          </cell>
          <cell r="C1760" t="str">
            <v>02 500 50502</v>
          </cell>
        </row>
        <row r="1761">
          <cell r="A1761">
            <v>50503</v>
          </cell>
          <cell r="B1761" t="str">
            <v>研究生費　天野</v>
          </cell>
          <cell r="C1761" t="str">
            <v>02 500 50503</v>
          </cell>
        </row>
        <row r="1762">
          <cell r="A1762">
            <v>50551</v>
          </cell>
          <cell r="B1762" t="str">
            <v>研究生費　吉村</v>
          </cell>
          <cell r="C1762" t="str">
            <v>02 500 50551</v>
          </cell>
        </row>
        <row r="1763">
          <cell r="A1763">
            <v>50552</v>
          </cell>
          <cell r="B1763" t="str">
            <v>研究生費　吉村</v>
          </cell>
          <cell r="C1763" t="str">
            <v>02 500 50552</v>
          </cell>
        </row>
        <row r="1764">
          <cell r="A1764">
            <v>50557</v>
          </cell>
          <cell r="B1764" t="str">
            <v>研究生費</v>
          </cell>
          <cell r="C1764" t="str">
            <v>02 500 50557</v>
          </cell>
        </row>
        <row r="1765">
          <cell r="A1765">
            <v>50560</v>
          </cell>
          <cell r="B1765" t="str">
            <v>研究生費</v>
          </cell>
          <cell r="C1765" t="str">
            <v>02 500 50560</v>
          </cell>
        </row>
        <row r="1766">
          <cell r="A1766">
            <v>50561</v>
          </cell>
          <cell r="B1766" t="str">
            <v>研究生費</v>
          </cell>
          <cell r="C1766" t="str">
            <v>02 500 50561</v>
          </cell>
        </row>
        <row r="1767">
          <cell r="A1767">
            <v>50701</v>
          </cell>
          <cell r="B1767" t="str">
            <v>研究生費　清水</v>
          </cell>
          <cell r="C1767" t="str">
            <v>02 500 50701</v>
          </cell>
        </row>
        <row r="1768">
          <cell r="A1768">
            <v>50702</v>
          </cell>
          <cell r="B1768" t="str">
            <v>研究生費　平田</v>
          </cell>
          <cell r="C1768" t="str">
            <v>02 500 50702</v>
          </cell>
        </row>
        <row r="1769">
          <cell r="A1769">
            <v>60004</v>
          </cell>
          <cell r="B1769" t="str">
            <v>委託研修生費　内村</v>
          </cell>
          <cell r="C1769" t="str">
            <v>02 600 60004</v>
          </cell>
        </row>
        <row r="1770">
          <cell r="A1770">
            <v>71005</v>
          </cell>
          <cell r="B1770" t="str">
            <v xml:space="preserve">醍醐寺ＤＢ      </v>
          </cell>
          <cell r="C1770" t="str">
            <v>02 710 71005</v>
          </cell>
        </row>
        <row r="1771">
          <cell r="A1771">
            <v>71008</v>
          </cell>
          <cell r="B1771" t="str">
            <v>ホログラム光学系</v>
          </cell>
          <cell r="C1771" t="str">
            <v>02 710 71008</v>
          </cell>
        </row>
        <row r="1772">
          <cell r="A1772">
            <v>71015</v>
          </cell>
          <cell r="B1772" t="str">
            <v>精神神経疾患研究</v>
          </cell>
          <cell r="C1772" t="str">
            <v>02 710 71015</v>
          </cell>
        </row>
        <row r="1773">
          <cell r="A1773">
            <v>71016</v>
          </cell>
          <cell r="B1773" t="str">
            <v>ＪＩＣＡ研究生受</v>
          </cell>
          <cell r="C1773" t="str">
            <v>02 710 71016</v>
          </cell>
        </row>
        <row r="1774">
          <cell r="A1774">
            <v>71017</v>
          </cell>
          <cell r="B1774" t="str">
            <v>ＪＳＴ飯尾１－１</v>
          </cell>
          <cell r="C1774" t="str">
            <v>02 710 71017</v>
          </cell>
        </row>
        <row r="1775">
          <cell r="A1775">
            <v>71018</v>
          </cell>
          <cell r="B1775" t="str">
            <v>ＪＳＴ飯尾３－３</v>
          </cell>
          <cell r="C1775" t="str">
            <v>02 710 71018</v>
          </cell>
        </row>
        <row r="1776">
          <cell r="A1776">
            <v>71019</v>
          </cell>
          <cell r="B1776" t="str">
            <v xml:space="preserve">間ＪＳＴ飯尾    </v>
          </cell>
          <cell r="C1776" t="str">
            <v>02 710 71019</v>
          </cell>
        </row>
        <row r="1777">
          <cell r="A1777">
            <v>71021</v>
          </cell>
          <cell r="B1777" t="str">
            <v xml:space="preserve">抗酸化能の研究  </v>
          </cell>
          <cell r="C1777" t="str">
            <v>02 710 71021</v>
          </cell>
        </row>
        <row r="1778">
          <cell r="A1778">
            <v>71022</v>
          </cell>
          <cell r="B1778" t="str">
            <v>食品抽出物の精製</v>
          </cell>
          <cell r="C1778" t="str">
            <v>02 710 71022</v>
          </cell>
        </row>
        <row r="1779">
          <cell r="A1779">
            <v>71023</v>
          </cell>
          <cell r="B1779" t="str">
            <v xml:space="preserve">ＪＳＴ林        </v>
          </cell>
          <cell r="C1779" t="str">
            <v>02 710 71023</v>
          </cell>
        </row>
        <row r="1780">
          <cell r="A1780">
            <v>71024</v>
          </cell>
          <cell r="B1780" t="str">
            <v xml:space="preserve">間ＪＳＴ林      </v>
          </cell>
          <cell r="C1780" t="str">
            <v>02 710 71024</v>
          </cell>
        </row>
        <row r="1781">
          <cell r="A1781">
            <v>71025</v>
          </cell>
          <cell r="B1781" t="str">
            <v xml:space="preserve">ＪＳＴ松影      </v>
          </cell>
          <cell r="C1781" t="str">
            <v>02 710 71025</v>
          </cell>
        </row>
        <row r="1782">
          <cell r="A1782">
            <v>71026</v>
          </cell>
          <cell r="B1782" t="str">
            <v xml:space="preserve">間ＪＳＴ松影    </v>
          </cell>
          <cell r="C1782" t="str">
            <v>02 710 71026</v>
          </cell>
        </row>
        <row r="1783">
          <cell r="A1783">
            <v>71027</v>
          </cell>
          <cell r="B1783" t="str">
            <v>天然生理活性物質</v>
          </cell>
          <cell r="C1783" t="str">
            <v>02 710 71027</v>
          </cell>
        </row>
        <row r="1784">
          <cell r="A1784">
            <v>71028</v>
          </cell>
          <cell r="B1784" t="str">
            <v>ＪＳＴ調整費小舘</v>
          </cell>
          <cell r="C1784" t="str">
            <v>02 710 71028</v>
          </cell>
        </row>
        <row r="1785">
          <cell r="A1785">
            <v>71029</v>
          </cell>
          <cell r="B1785" t="str">
            <v xml:space="preserve">間ＪＳＴ小舘    </v>
          </cell>
          <cell r="C1785" t="str">
            <v>02 710 71029</v>
          </cell>
        </row>
        <row r="1786">
          <cell r="A1786">
            <v>71030</v>
          </cell>
          <cell r="B1786" t="str">
            <v>冷蔵庫保存食品調</v>
          </cell>
          <cell r="C1786" t="str">
            <v>02 710 71030</v>
          </cell>
        </row>
        <row r="1787">
          <cell r="A1787">
            <v>71031</v>
          </cell>
          <cell r="B1787" t="str">
            <v>カカロールの評価</v>
          </cell>
          <cell r="C1787" t="str">
            <v>02 710 71031</v>
          </cell>
        </row>
        <row r="1788">
          <cell r="A1788">
            <v>71032</v>
          </cell>
          <cell r="B1788" t="str">
            <v xml:space="preserve">厚労科研坪倉    </v>
          </cell>
          <cell r="C1788" t="str">
            <v>02 710 71032</v>
          </cell>
        </row>
        <row r="1789">
          <cell r="A1789">
            <v>71033</v>
          </cell>
          <cell r="B1789" t="str">
            <v xml:space="preserve">ＪＳＴ渡邉      </v>
          </cell>
          <cell r="C1789" t="str">
            <v>02 710 71033</v>
          </cell>
        </row>
        <row r="1790">
          <cell r="A1790">
            <v>71034</v>
          </cell>
          <cell r="B1790" t="str">
            <v xml:space="preserve">間ＪＳＴ渡邉    </v>
          </cell>
          <cell r="C1790" t="str">
            <v>02 710 71034</v>
          </cell>
        </row>
        <row r="1791">
          <cell r="A1791">
            <v>71035</v>
          </cell>
          <cell r="B1791" t="str">
            <v>稲発酵粗飼料栄養</v>
          </cell>
          <cell r="C1791" t="str">
            <v>02 710 71035</v>
          </cell>
        </row>
        <row r="1792">
          <cell r="A1792">
            <v>71036</v>
          </cell>
          <cell r="B1792" t="str">
            <v>クレメジン吸着物</v>
          </cell>
          <cell r="C1792" t="str">
            <v>02 710 71036</v>
          </cell>
        </row>
        <row r="1793">
          <cell r="A1793">
            <v>71037</v>
          </cell>
          <cell r="B1793" t="str">
            <v>相関関係定量評価</v>
          </cell>
          <cell r="C1793" t="str">
            <v>02 710 71037</v>
          </cell>
        </row>
        <row r="1794">
          <cell r="A1794">
            <v>71038</v>
          </cell>
          <cell r="B1794" t="str">
            <v xml:space="preserve">花王　受託      </v>
          </cell>
          <cell r="C1794" t="str">
            <v>02 710 71038</v>
          </cell>
        </row>
        <row r="1795">
          <cell r="A1795">
            <v>71039</v>
          </cell>
          <cell r="B1795" t="str">
            <v>生活シナリオと集</v>
          </cell>
          <cell r="C1795" t="str">
            <v>02 710 71039</v>
          </cell>
        </row>
        <row r="1796">
          <cell r="A1796">
            <v>71043</v>
          </cell>
          <cell r="B1796" t="str">
            <v xml:space="preserve">大林組振動      </v>
          </cell>
          <cell r="C1796" t="str">
            <v>02 710 71043</v>
          </cell>
        </row>
        <row r="1797">
          <cell r="A1797">
            <v>71044</v>
          </cell>
          <cell r="B1797" t="str">
            <v xml:space="preserve">富士通微小領域  </v>
          </cell>
          <cell r="C1797" t="str">
            <v>02 710 71044</v>
          </cell>
        </row>
        <row r="1798">
          <cell r="A1798">
            <v>71045</v>
          </cell>
          <cell r="B1798" t="str">
            <v xml:space="preserve">ＪＳＴ清永      </v>
          </cell>
          <cell r="C1798" t="str">
            <v>02 710 71045</v>
          </cell>
        </row>
        <row r="1799">
          <cell r="A1799">
            <v>71046</v>
          </cell>
          <cell r="B1799" t="str">
            <v xml:space="preserve">間ＪＳＴ清永    </v>
          </cell>
          <cell r="C1799" t="str">
            <v>02 710 71046</v>
          </cell>
        </row>
        <row r="1800">
          <cell r="A1800">
            <v>71047</v>
          </cell>
          <cell r="B1800" t="str">
            <v xml:space="preserve">富士通光半導体  </v>
          </cell>
          <cell r="C1800" t="str">
            <v>02 710 71047</v>
          </cell>
        </row>
        <row r="1801">
          <cell r="A1801">
            <v>71048</v>
          </cell>
          <cell r="B1801" t="str">
            <v>間接経費（科研費以外）</v>
          </cell>
          <cell r="C1801" t="str">
            <v>02 710 71048</v>
          </cell>
        </row>
        <row r="1802">
          <cell r="A1802">
            <v>71049</v>
          </cell>
          <cell r="B1802" t="str">
            <v>住環境研究所共同</v>
          </cell>
          <cell r="C1802" t="str">
            <v>02 710 71049</v>
          </cell>
        </row>
        <row r="1803">
          <cell r="A1803">
            <v>71050</v>
          </cell>
          <cell r="B1803" t="str">
            <v xml:space="preserve">全社協　受託    </v>
          </cell>
          <cell r="C1803" t="str">
            <v>02 710 71050</v>
          </cell>
        </row>
        <row r="1804">
          <cell r="A1804">
            <v>71051</v>
          </cell>
          <cell r="B1804" t="str">
            <v>東電洗濯動線分析</v>
          </cell>
          <cell r="C1804" t="str">
            <v>02 710 71051</v>
          </cell>
        </row>
        <row r="1805">
          <cell r="A1805">
            <v>71052</v>
          </cell>
          <cell r="B1805" t="str">
            <v>産総研　再委託</v>
          </cell>
          <cell r="C1805" t="str">
            <v>02 710 71052</v>
          </cell>
        </row>
        <row r="1806">
          <cell r="A1806">
            <v>71053</v>
          </cell>
          <cell r="B1806" t="str">
            <v>明治乳業共同研究</v>
          </cell>
          <cell r="C1806" t="str">
            <v>02 710 71053</v>
          </cell>
        </row>
        <row r="1807">
          <cell r="A1807">
            <v>71054</v>
          </cell>
          <cell r="B1807" t="str">
            <v>大林組　水平振動</v>
          </cell>
          <cell r="C1807" t="str">
            <v>02 710 71054</v>
          </cell>
        </row>
        <row r="1808">
          <cell r="A1808">
            <v>71055</v>
          </cell>
          <cell r="B1808" t="str">
            <v>大林組長周期構造</v>
          </cell>
          <cell r="C1808" t="str">
            <v>02 710 71055</v>
          </cell>
        </row>
        <row r="1809">
          <cell r="A1809">
            <v>71056</v>
          </cell>
          <cell r="B1809" t="str">
            <v xml:space="preserve">ＪＳＴ先端　林  </v>
          </cell>
          <cell r="C1809" t="str">
            <v>02 710 71056</v>
          </cell>
        </row>
        <row r="1810">
          <cell r="A1810">
            <v>71057</v>
          </cell>
          <cell r="B1810" t="str">
            <v>間ＪＳＴ先端　林</v>
          </cell>
          <cell r="C1810" t="str">
            <v>02 710 71057</v>
          </cell>
        </row>
        <row r="1811">
          <cell r="A1811">
            <v>71058</v>
          </cell>
          <cell r="B1811" t="str">
            <v>京セラ　共同研究</v>
          </cell>
          <cell r="C1811" t="str">
            <v>02 710 71058</v>
          </cell>
        </row>
        <row r="1812">
          <cell r="A1812">
            <v>71059</v>
          </cell>
          <cell r="B1812" t="str">
            <v>東電家事負担定量</v>
          </cell>
          <cell r="C1812" t="str">
            <v>02 710 71059</v>
          </cell>
        </row>
        <row r="1813">
          <cell r="A1813">
            <v>71060</v>
          </cell>
          <cell r="B1813" t="str">
            <v>松下電工共同研究</v>
          </cell>
          <cell r="C1813" t="str">
            <v>02 710 71060</v>
          </cell>
        </row>
        <row r="1814">
          <cell r="A1814">
            <v>71061</v>
          </cell>
          <cell r="B1814" t="str">
            <v>野村不動産　受託</v>
          </cell>
          <cell r="C1814" t="str">
            <v>02 710 71061</v>
          </cell>
        </row>
        <row r="1815">
          <cell r="A1815">
            <v>71062</v>
          </cell>
          <cell r="B1815" t="str">
            <v>和歌山県共同研究</v>
          </cell>
          <cell r="C1815" t="str">
            <v>02 710 71062</v>
          </cell>
        </row>
        <row r="1816">
          <cell r="A1816">
            <v>71063</v>
          </cell>
          <cell r="B1816" t="str">
            <v>経済産業省　委託</v>
          </cell>
          <cell r="C1816" t="str">
            <v>02 710 71063</v>
          </cell>
        </row>
        <row r="1817">
          <cell r="A1817">
            <v>71064</v>
          </cell>
          <cell r="B1817" t="str">
            <v>経産省一般管理費</v>
          </cell>
          <cell r="C1817" t="str">
            <v>02 710 71064</v>
          </cell>
        </row>
        <row r="1818">
          <cell r="A1818">
            <v>71065</v>
          </cell>
          <cell r="B1818" t="str">
            <v>特別区人事・受託</v>
          </cell>
          <cell r="C1818" t="str">
            <v>02 710 71065</v>
          </cell>
        </row>
        <row r="1819">
          <cell r="A1819">
            <v>71066</v>
          </cell>
          <cell r="B1819" t="str">
            <v>ＪＳＴ顕在化永井</v>
          </cell>
          <cell r="C1819" t="str">
            <v>02 710 71066</v>
          </cell>
        </row>
        <row r="1820">
          <cell r="A1820">
            <v>71067</v>
          </cell>
          <cell r="B1820" t="str">
            <v>間）ＪＳＴ顕永井</v>
          </cell>
          <cell r="C1820" t="str">
            <v>02 710 71067</v>
          </cell>
        </row>
        <row r="1821">
          <cell r="A1821">
            <v>71068</v>
          </cell>
          <cell r="B1821" t="str">
            <v>サントリー共同研</v>
          </cell>
          <cell r="C1821" t="str">
            <v>02 710 71068</v>
          </cell>
        </row>
        <row r="1822">
          <cell r="A1822">
            <v>71069</v>
          </cell>
          <cell r="B1822" t="str">
            <v>農研機構飼料イネ</v>
          </cell>
          <cell r="C1822" t="str">
            <v>02 710 71069</v>
          </cell>
        </row>
        <row r="1823">
          <cell r="A1823">
            <v>71070</v>
          </cell>
          <cell r="B1823" t="str">
            <v>ファンケル共同研</v>
          </cell>
          <cell r="C1823" t="str">
            <v>02 710 71070</v>
          </cell>
        </row>
        <row r="1824">
          <cell r="A1824">
            <v>71071</v>
          </cell>
          <cell r="B1824" t="str">
            <v xml:space="preserve">厚労科研五関    </v>
          </cell>
          <cell r="C1824" t="str">
            <v>02 710 71071</v>
          </cell>
        </row>
        <row r="1825">
          <cell r="A1825">
            <v>71072</v>
          </cell>
          <cell r="B1825" t="str">
            <v>日本ミルク共同研</v>
          </cell>
          <cell r="C1825" t="str">
            <v>02 710 71072</v>
          </cell>
        </row>
        <row r="1826">
          <cell r="A1826">
            <v>71073</v>
          </cell>
          <cell r="B1826" t="str">
            <v>雪印乳業受託研究</v>
          </cell>
          <cell r="C1826" t="str">
            <v>02 710 71073</v>
          </cell>
        </row>
        <row r="1827">
          <cell r="A1827">
            <v>71074</v>
          </cell>
          <cell r="B1827" t="str">
            <v>東京大学共同研究</v>
          </cell>
          <cell r="C1827" t="str">
            <v>02 710 71074</v>
          </cell>
        </row>
        <row r="1828">
          <cell r="A1828">
            <v>71075</v>
          </cell>
          <cell r="B1828" t="str">
            <v>食肉格付協会受託</v>
          </cell>
          <cell r="C1828" t="str">
            <v>02 710 71075</v>
          </cell>
        </row>
        <row r="1829">
          <cell r="A1829">
            <v>71076</v>
          </cell>
          <cell r="B1829" t="str">
            <v>ＪＳＴ若ベン渡邉</v>
          </cell>
          <cell r="C1829" t="str">
            <v>02 710 71076</v>
          </cell>
        </row>
        <row r="1830">
          <cell r="A1830">
            <v>71077</v>
          </cell>
          <cell r="B1830" t="str">
            <v>間）ＪＳＴ若渡邉</v>
          </cell>
          <cell r="C1830" t="str">
            <v>02 710 71077</v>
          </cell>
        </row>
        <row r="1831">
          <cell r="A1831">
            <v>71079</v>
          </cell>
          <cell r="B1831" t="str">
            <v xml:space="preserve">建築研究所委託  </v>
          </cell>
          <cell r="C1831" t="str">
            <v>02 710 71079</v>
          </cell>
        </row>
        <row r="1832">
          <cell r="A1832">
            <v>71080</v>
          </cell>
          <cell r="B1832" t="str">
            <v>ＪＳＴクレス佐藤</v>
          </cell>
          <cell r="C1832" t="str">
            <v>02 710 71080</v>
          </cell>
        </row>
        <row r="1833">
          <cell r="A1833">
            <v>71081</v>
          </cell>
          <cell r="B1833" t="str">
            <v>間）ＪＳＴク佐藤</v>
          </cell>
          <cell r="C1833" t="str">
            <v>02 710 71081</v>
          </cell>
        </row>
        <row r="1834">
          <cell r="A1834">
            <v>71082</v>
          </cell>
          <cell r="B1834" t="str">
            <v>日清オイリオ共同</v>
          </cell>
          <cell r="C1834" t="str">
            <v>02 710 71082</v>
          </cell>
        </row>
        <row r="1835">
          <cell r="A1835">
            <v>71083</v>
          </cell>
          <cell r="B1835" t="str">
            <v xml:space="preserve">音事協　受託    </v>
          </cell>
          <cell r="C1835" t="str">
            <v>02 710 71083</v>
          </cell>
        </row>
        <row r="1836">
          <cell r="A1836">
            <v>71085</v>
          </cell>
          <cell r="B1836" t="str">
            <v>ＰＳＳ　受託研究</v>
          </cell>
          <cell r="C1836" t="str">
            <v>02 710 71085</v>
          </cell>
        </row>
        <row r="1837">
          <cell r="A1837">
            <v>71086</v>
          </cell>
          <cell r="B1837" t="str">
            <v xml:space="preserve">厚労科研岩木    </v>
          </cell>
          <cell r="C1837" t="str">
            <v>02 710 71086</v>
          </cell>
        </row>
        <row r="1838">
          <cell r="A1838">
            <v>71087</v>
          </cell>
          <cell r="B1838" t="str">
            <v xml:space="preserve">ファイザー受託  </v>
          </cell>
          <cell r="C1838" t="str">
            <v>02 710 71087</v>
          </cell>
        </row>
        <row r="1839">
          <cell r="A1839">
            <v>71088</v>
          </cell>
          <cell r="B1839" t="str">
            <v xml:space="preserve">大正製薬共同①  </v>
          </cell>
          <cell r="C1839" t="str">
            <v>02 710 71088</v>
          </cell>
        </row>
        <row r="1840">
          <cell r="A1840">
            <v>71089</v>
          </cell>
          <cell r="B1840" t="str">
            <v xml:space="preserve">大正製薬共同②  </v>
          </cell>
          <cell r="C1840" t="str">
            <v>02 710 71089</v>
          </cell>
        </row>
        <row r="1841">
          <cell r="A1841">
            <v>71090</v>
          </cell>
          <cell r="B1841" t="str">
            <v>シャープ共同研究</v>
          </cell>
          <cell r="C1841" t="str">
            <v>02 710 71090</v>
          </cell>
        </row>
        <row r="1842">
          <cell r="A1842">
            <v>71091</v>
          </cell>
          <cell r="B1842" t="str">
            <v xml:space="preserve">金融データ共同  </v>
          </cell>
          <cell r="C1842" t="str">
            <v>02 710 71091</v>
          </cell>
        </row>
        <row r="1843">
          <cell r="A1843">
            <v>71092</v>
          </cell>
          <cell r="B1843" t="str">
            <v xml:space="preserve">ロート製薬共同  </v>
          </cell>
          <cell r="C1843" t="str">
            <v>02 710 71092</v>
          </cell>
        </row>
        <row r="1844">
          <cell r="A1844">
            <v>71093</v>
          </cell>
          <cell r="B1844" t="str">
            <v xml:space="preserve">消費者庁　受託  </v>
          </cell>
          <cell r="C1844" t="str">
            <v>02 710 71093</v>
          </cell>
        </row>
        <row r="1845">
          <cell r="A1845">
            <v>71094</v>
          </cell>
          <cell r="B1845" t="str">
            <v xml:space="preserve">東京ガス　受託  </v>
          </cell>
          <cell r="C1845" t="str">
            <v>02 710 71094</v>
          </cell>
        </row>
        <row r="1846">
          <cell r="A1846">
            <v>71095</v>
          </cell>
          <cell r="B1846" t="str">
            <v>長崎県　再委託</v>
          </cell>
          <cell r="C1846" t="str">
            <v>02 710 71095</v>
          </cell>
        </row>
        <row r="1847">
          <cell r="A1847">
            <v>71096</v>
          </cell>
          <cell r="B1847" t="str">
            <v>イオン受託研究</v>
          </cell>
          <cell r="C1847" t="str">
            <v>02 710 71096</v>
          </cell>
        </row>
        <row r="1848">
          <cell r="A1848">
            <v>71097</v>
          </cell>
          <cell r="B1848" t="str">
            <v>食用機能性物質研究</v>
          </cell>
          <cell r="C1848" t="str">
            <v>02 710 71097</v>
          </cell>
        </row>
        <row r="1849">
          <cell r="A1849">
            <v>71098</v>
          </cell>
          <cell r="B1849" t="str">
            <v>富士フイルム受託</v>
          </cell>
          <cell r="C1849" t="str">
            <v>02 710 71098</v>
          </cell>
        </row>
        <row r="1850">
          <cell r="A1850">
            <v>71099</v>
          </cell>
          <cell r="B1850" t="str">
            <v>日本新薬　受託</v>
          </cell>
          <cell r="C1850" t="str">
            <v>02 710 71099</v>
          </cell>
        </row>
        <row r="1851">
          <cell r="A1851">
            <v>71100</v>
          </cell>
          <cell r="B1851" t="str">
            <v>京葉ガス受託</v>
          </cell>
          <cell r="C1851" t="str">
            <v>02 710 71100</v>
          </cell>
        </row>
        <row r="1852">
          <cell r="A1852">
            <v>71102</v>
          </cell>
          <cell r="B1852" t="str">
            <v>豊島区　受託</v>
          </cell>
          <cell r="C1852" t="str">
            <v>02 710 71102</v>
          </cell>
        </row>
        <row r="1853">
          <cell r="A1853">
            <v>71103</v>
          </cell>
          <cell r="B1853" t="str">
            <v>ＮＴＴ受託研究</v>
          </cell>
          <cell r="C1853" t="str">
            <v>02 710 71103</v>
          </cell>
        </row>
        <row r="1854">
          <cell r="A1854">
            <v>71104</v>
          </cell>
          <cell r="B1854" t="str">
            <v>筑波大学　再委託</v>
          </cell>
          <cell r="C1854" t="str">
            <v>02 710 71104</v>
          </cell>
        </row>
        <row r="1855">
          <cell r="A1855">
            <v>71106</v>
          </cell>
          <cell r="B1855" t="str">
            <v>赤羽台団地　受託</v>
          </cell>
          <cell r="C1855" t="str">
            <v>02 710 71106</v>
          </cell>
        </row>
        <row r="1856">
          <cell r="A1856">
            <v>71107</v>
          </cell>
          <cell r="B1856" t="str">
            <v>JX日鉱日石受託</v>
          </cell>
          <cell r="C1856" t="str">
            <v>02 710 71107</v>
          </cell>
        </row>
        <row r="1857">
          <cell r="A1857">
            <v>71109</v>
          </cell>
          <cell r="B1857" t="str">
            <v>サッポロビール共同</v>
          </cell>
          <cell r="C1857" t="str">
            <v>02 710 71109</v>
          </cell>
        </row>
        <row r="1858">
          <cell r="A1858">
            <v>71111</v>
          </cell>
          <cell r="B1858" t="str">
            <v>三菱化学　共同</v>
          </cell>
          <cell r="C1858" t="str">
            <v>02 710 71111</v>
          </cell>
        </row>
        <row r="1859">
          <cell r="A1859">
            <v>71112</v>
          </cell>
          <cell r="B1859" t="str">
            <v>神奈川県　共同</v>
          </cell>
          <cell r="C1859" t="str">
            <v>02 710 71112</v>
          </cell>
        </row>
        <row r="1860">
          <cell r="A1860">
            <v>71113</v>
          </cell>
          <cell r="B1860" t="str">
            <v>滋賀県　共同</v>
          </cell>
          <cell r="C1860" t="str">
            <v>02 710 71113</v>
          </cell>
        </row>
        <row r="1861">
          <cell r="A1861">
            <v>71116</v>
          </cell>
          <cell r="B1861" t="str">
            <v>JST先端計測　大隅</v>
          </cell>
          <cell r="C1861" t="str">
            <v>02 710 71116</v>
          </cell>
        </row>
        <row r="1862">
          <cell r="A1862">
            <v>71117</v>
          </cell>
          <cell r="B1862" t="str">
            <v>間）JST先端計測　大隅</v>
          </cell>
          <cell r="C1862" t="str">
            <v>02 710 71117</v>
          </cell>
        </row>
        <row r="1863">
          <cell r="A1863">
            <v>71118</v>
          </cell>
          <cell r="B1863" t="str">
            <v>三井不動産　受託</v>
          </cell>
          <cell r="C1863" t="str">
            <v>02 710 71118</v>
          </cell>
        </row>
        <row r="1864">
          <cell r="A1864">
            <v>71119</v>
          </cell>
          <cell r="B1864" t="str">
            <v>雪印種苗　共同</v>
          </cell>
          <cell r="C1864" t="str">
            <v>02 710 71119</v>
          </cell>
        </row>
        <row r="1865">
          <cell r="A1865">
            <v>71120</v>
          </cell>
          <cell r="B1865" t="str">
            <v>パナソニック共同</v>
          </cell>
          <cell r="C1865" t="str">
            <v>02 710 71120</v>
          </cell>
        </row>
        <row r="1866">
          <cell r="A1866">
            <v>71121</v>
          </cell>
          <cell r="B1866" t="str">
            <v>コスモスイニシア共同</v>
          </cell>
          <cell r="C1866" t="str">
            <v>02 710 71121</v>
          </cell>
        </row>
        <row r="1867">
          <cell r="A1867">
            <v>71122</v>
          </cell>
          <cell r="B1867" t="str">
            <v>文化庁　受託</v>
          </cell>
          <cell r="C1867" t="str">
            <v>02 710 71122</v>
          </cell>
        </row>
        <row r="1868">
          <cell r="A1868">
            <v>71123</v>
          </cell>
          <cell r="B1868" t="str">
            <v>環境創生科学共同</v>
          </cell>
          <cell r="C1868" t="str">
            <v>02 710 71123</v>
          </cell>
        </row>
        <row r="1869">
          <cell r="A1869">
            <v>71124</v>
          </cell>
          <cell r="B1869" t="str">
            <v>厚生労働科研　林</v>
          </cell>
          <cell r="C1869" t="str">
            <v>02 710 71124</v>
          </cell>
        </row>
        <row r="1870">
          <cell r="A1870">
            <v>71125</v>
          </cell>
          <cell r="B1870" t="str">
            <v>間）厚生労働科研　林</v>
          </cell>
          <cell r="C1870" t="str">
            <v>02 710 71125</v>
          </cell>
        </row>
        <row r="1871">
          <cell r="A1871">
            <v>71126</v>
          </cell>
          <cell r="B1871" t="str">
            <v>共同研究東北大学　飯田文子</v>
          </cell>
          <cell r="C1871" t="str">
            <v>02 710 71126</v>
          </cell>
        </row>
        <row r="1872">
          <cell r="A1872">
            <v>71127</v>
          </cell>
          <cell r="B1872" t="str">
            <v>受託研究PDDジャパン　丸山千寿子</v>
          </cell>
          <cell r="C1872" t="str">
            <v>02 710 71127</v>
          </cell>
        </row>
        <row r="1873">
          <cell r="A1873">
            <v>71128</v>
          </cell>
          <cell r="B1873" t="str">
            <v>共同研究大鵬薬品　大越ひろ</v>
          </cell>
          <cell r="C1873" t="str">
            <v>02 710 71128</v>
          </cell>
        </row>
        <row r="1874">
          <cell r="A1874">
            <v>71129</v>
          </cell>
          <cell r="B1874" t="str">
            <v>受託研究Jミルク　大越ひろ</v>
          </cell>
          <cell r="C1874" t="str">
            <v>02 710 71129</v>
          </cell>
        </row>
        <row r="1875">
          <cell r="A1875">
            <v>71130</v>
          </cell>
          <cell r="B1875" t="str">
            <v>野村不動産受託②</v>
          </cell>
          <cell r="C1875" t="str">
            <v>02 710 71130</v>
          </cell>
        </row>
        <row r="1876">
          <cell r="A1876">
            <v>71131</v>
          </cell>
          <cell r="B1876" t="str">
            <v>千葉県受託　現代女性キャリア研究所</v>
          </cell>
          <cell r="C1876" t="str">
            <v>02 710 71131</v>
          </cell>
        </row>
        <row r="1877">
          <cell r="A1877">
            <v>71132</v>
          </cell>
          <cell r="B1877" t="str">
            <v>JSTクレスト村岡</v>
          </cell>
          <cell r="C1877" t="str">
            <v>02 710 71132</v>
          </cell>
        </row>
        <row r="1878">
          <cell r="A1878">
            <v>71133</v>
          </cell>
          <cell r="B1878" t="str">
            <v>間）JSTクレスト村岡</v>
          </cell>
          <cell r="C1878" t="str">
            <v>02 710 71133</v>
          </cell>
        </row>
        <row r="1879">
          <cell r="A1879">
            <v>71134</v>
          </cell>
          <cell r="B1879" t="str">
            <v>JSTクレスト黒岩</v>
          </cell>
          <cell r="C1879" t="str">
            <v>02 710 71134</v>
          </cell>
        </row>
        <row r="1880">
          <cell r="A1880">
            <v>71135</v>
          </cell>
          <cell r="B1880" t="str">
            <v>間）JSTクレスト黒岩</v>
          </cell>
          <cell r="C1880" t="str">
            <v>02 710 71135</v>
          </cell>
        </row>
        <row r="1881">
          <cell r="A1881">
            <v>71136</v>
          </cell>
          <cell r="B1881" t="str">
            <v>金剛寺聖教調査・ＤＢ</v>
          </cell>
          <cell r="C1881" t="str">
            <v>02 710 71136</v>
          </cell>
        </row>
        <row r="1882">
          <cell r="A1882">
            <v>71137</v>
          </cell>
          <cell r="B1882" t="str">
            <v>関西電力共同研究　細井</v>
          </cell>
          <cell r="C1882" t="str">
            <v>02 710 71137</v>
          </cell>
        </row>
        <row r="1883">
          <cell r="A1883">
            <v>71138</v>
          </cell>
          <cell r="B1883" t="str">
            <v>農研機構-農食事業コンソーシアム</v>
          </cell>
          <cell r="C1883" t="str">
            <v>02 710 71138</v>
          </cell>
        </row>
        <row r="1884">
          <cell r="A1884">
            <v>71139</v>
          </cell>
          <cell r="B1884" t="str">
            <v>豊田中央研究所共同</v>
          </cell>
          <cell r="C1884" t="str">
            <v>02 710 71139</v>
          </cell>
        </row>
        <row r="1885">
          <cell r="A1885">
            <v>71140</v>
          </cell>
          <cell r="B1885" t="str">
            <v>受託研究三井化学アグロ　鈴木</v>
          </cell>
          <cell r="C1885" t="str">
            <v>02 710 71140</v>
          </cell>
        </row>
        <row r="1886">
          <cell r="A1886">
            <v>71141</v>
          </cell>
          <cell r="B1886" t="str">
            <v>東レインターナショナル共同研究　大塚</v>
          </cell>
          <cell r="C1886" t="str">
            <v>02 710 71141</v>
          </cell>
        </row>
        <row r="1887">
          <cell r="A1887">
            <v>71142</v>
          </cell>
          <cell r="B1887" t="str">
            <v>間）農研機構-農食事業コンソーシアム</v>
          </cell>
          <cell r="C1887" t="str">
            <v>02 710 71142</v>
          </cell>
        </row>
        <row r="1888">
          <cell r="A1888">
            <v>71143</v>
          </cell>
          <cell r="B1888" t="str">
            <v>家畜改良事業団受託　飯田</v>
          </cell>
          <cell r="C1888" t="str">
            <v>02 710 71143</v>
          </cell>
        </row>
        <row r="1889">
          <cell r="A1889">
            <v>71144</v>
          </cell>
          <cell r="B1889" t="str">
            <v>住友重機械工業　金山</v>
          </cell>
          <cell r="C1889" t="str">
            <v>02 710 71144</v>
          </cell>
        </row>
        <row r="1890">
          <cell r="A1890">
            <v>71145</v>
          </cell>
          <cell r="B1890" t="str">
            <v>自然科学研究機構　夏目</v>
          </cell>
          <cell r="C1890" t="str">
            <v>02 710 71145</v>
          </cell>
        </row>
        <row r="1891">
          <cell r="A1891">
            <v>71146</v>
          </cell>
          <cell r="B1891" t="str">
            <v>豊島株式会社受託</v>
          </cell>
          <cell r="C1891" t="str">
            <v>02 710 71146</v>
          </cell>
        </row>
        <row r="1892">
          <cell r="A1892">
            <v>71147</v>
          </cell>
          <cell r="B1892" t="str">
            <v>調理学研究室･飯田 官能評価</v>
          </cell>
          <cell r="C1892" t="str">
            <v>02 710 71147</v>
          </cell>
        </row>
        <row r="1893">
          <cell r="A1893">
            <v>71148</v>
          </cell>
          <cell r="B1893" t="str">
            <v>日本ガス協会共同 天野</v>
          </cell>
          <cell r="C1893" t="str">
            <v>02 710 71148</v>
          </cell>
        </row>
        <row r="1894">
          <cell r="A1894">
            <v>71149</v>
          </cell>
          <cell r="B1894" t="str">
            <v>旭化成ホームズ共同　定行</v>
          </cell>
          <cell r="C1894" t="str">
            <v>02 710 71149</v>
          </cell>
        </row>
        <row r="1895">
          <cell r="A1895">
            <v>71150</v>
          </cell>
          <cell r="B1895" t="str">
            <v>日本電信電話共同･竹内</v>
          </cell>
          <cell r="C1895" t="str">
            <v>02 710 71150</v>
          </cell>
        </row>
        <row r="1896">
          <cell r="A1896">
            <v>71151</v>
          </cell>
          <cell r="B1896" t="str">
            <v>日本総合住生活受託 定行</v>
          </cell>
          <cell r="C1896" t="str">
            <v>02 710 71151</v>
          </cell>
        </row>
        <row r="1897">
          <cell r="A1897">
            <v>71152</v>
          </cell>
          <cell r="B1897" t="str">
            <v>高津区　受託</v>
          </cell>
          <cell r="C1897" t="str">
            <v>02 710 71152</v>
          </cell>
        </row>
        <row r="1898">
          <cell r="A1898">
            <v>71153</v>
          </cell>
          <cell r="B1898" t="str">
            <v>農水省-革新的技術開発事業</v>
          </cell>
          <cell r="C1898" t="str">
            <v>02 710 71153</v>
          </cell>
        </row>
        <row r="1899">
          <cell r="A1899">
            <v>71154</v>
          </cell>
          <cell r="B1899" t="str">
            <v>富士フィルム受託　永田</v>
          </cell>
          <cell r="C1899" t="str">
            <v>02 710 71154</v>
          </cell>
        </row>
        <row r="1900">
          <cell r="A1900">
            <v>71155</v>
          </cell>
          <cell r="B1900" t="str">
            <v>旭化成建材受託 細井</v>
          </cell>
          <cell r="C1900" t="str">
            <v>02 710 71155</v>
          </cell>
        </row>
        <row r="1901">
          <cell r="A1901">
            <v>71156</v>
          </cell>
          <cell r="B1901" t="str">
            <v>シマノ共同研究　佐々木</v>
          </cell>
          <cell r="C1901" t="str">
            <v>02 710 71156</v>
          </cell>
        </row>
        <row r="1902">
          <cell r="A1902">
            <v>71157</v>
          </cell>
          <cell r="B1902" t="str">
            <v>ナチュラルサイエンス共同　松梨</v>
          </cell>
          <cell r="C1902" t="str">
            <v>02 710 71157</v>
          </cell>
        </row>
        <row r="1903">
          <cell r="A1903">
            <v>71158</v>
          </cell>
          <cell r="B1903" t="str">
            <v>キャリア･マム共同　大沢</v>
          </cell>
          <cell r="C1903" t="str">
            <v>02 710 71158</v>
          </cell>
        </row>
        <row r="1904">
          <cell r="A1904">
            <v>71159</v>
          </cell>
          <cell r="B1904" t="str">
            <v>家計経済研究所　受託</v>
          </cell>
          <cell r="C1904" t="str">
            <v>02 710 71159</v>
          </cell>
        </row>
        <row r="1905">
          <cell r="A1905">
            <v>71160</v>
          </cell>
          <cell r="B1905" t="str">
            <v>ﾋｭｰﾋﾞｯﾄｼﾞｪﾉﾐｸｽ受託　新藤</v>
          </cell>
          <cell r="C1905" t="str">
            <v>02 710 71160</v>
          </cell>
        </row>
        <row r="1906">
          <cell r="A1906">
            <v>71161</v>
          </cell>
          <cell r="B1906" t="str">
            <v>グレープストーン受託</v>
          </cell>
          <cell r="C1906" t="str">
            <v>02 710 71161</v>
          </cell>
        </row>
        <row r="1907">
          <cell r="A1907">
            <v>71162</v>
          </cell>
          <cell r="B1907" t="str">
            <v>三井不動産ﾚｼﾞﾃﾞﾝｼｬﾙ受託 定行</v>
          </cell>
          <cell r="C1907" t="str">
            <v>02 710 71162</v>
          </cell>
        </row>
        <row r="1908">
          <cell r="A1908">
            <v>71163</v>
          </cell>
          <cell r="B1908" t="str">
            <v>ﾊﾟﾅｿﾆｯｸｴｺｼｽﾃﾑｽﾞ共同　細井</v>
          </cell>
          <cell r="C1908" t="str">
            <v>02 710 71163</v>
          </cell>
        </row>
        <row r="1909">
          <cell r="A1909">
            <v>71164</v>
          </cell>
          <cell r="B1909" t="str">
            <v>小川香料受託 新藤</v>
          </cell>
          <cell r="C1909" t="str">
            <v>02 710 71164</v>
          </cell>
        </row>
        <row r="1910">
          <cell r="A1910">
            <v>71165</v>
          </cell>
          <cell r="B1910" t="str">
            <v>アイシン・コスモス共同 山形</v>
          </cell>
          <cell r="C1910" t="str">
            <v>02 710 71165</v>
          </cell>
        </row>
        <row r="1911">
          <cell r="A1911">
            <v>71166</v>
          </cell>
          <cell r="B1911" t="str">
            <v>ﾋｭｰﾋﾞｯﾄｼﾞｪﾉﾐｸｽ受託2　新藤</v>
          </cell>
          <cell r="C1911" t="str">
            <v>02 710 71166</v>
          </cell>
        </row>
        <row r="1912">
          <cell r="A1912">
            <v>71167</v>
          </cell>
          <cell r="B1912" t="str">
            <v>島根県受託</v>
          </cell>
          <cell r="C1912" t="str">
            <v>02 710 71167</v>
          </cell>
        </row>
        <row r="1913">
          <cell r="A1913">
            <v>71168</v>
          </cell>
          <cell r="B1913" t="str">
            <v>三菱UFJR&amp;C受託　定行</v>
          </cell>
          <cell r="C1913" t="str">
            <v>02 710 71168</v>
          </cell>
        </row>
        <row r="1914">
          <cell r="A1914">
            <v>71169</v>
          </cell>
          <cell r="B1914" t="str">
            <v>アーバンハウジング受託　定行</v>
          </cell>
          <cell r="C1914" t="str">
            <v>02 710 71169</v>
          </cell>
        </row>
        <row r="1915">
          <cell r="A1915">
            <v>71170</v>
          </cell>
          <cell r="B1915" t="str">
            <v>世田谷区委託調査　鈴木</v>
          </cell>
          <cell r="C1915" t="str">
            <v>02 710 71170</v>
          </cell>
        </row>
        <row r="1916">
          <cell r="A1916">
            <v>71171</v>
          </cell>
          <cell r="B1916" t="str">
            <v>教員研修プログラム開発事業</v>
          </cell>
          <cell r="C1916" t="str">
            <v>02 710 71171</v>
          </cell>
        </row>
        <row r="1917">
          <cell r="A1917">
            <v>71172</v>
          </cell>
          <cell r="B1917" t="str">
            <v>三菱自動車／産総研　共同</v>
          </cell>
          <cell r="C1917" t="str">
            <v>02 710 71172</v>
          </cell>
        </row>
        <row r="1918">
          <cell r="A1918">
            <v>71173</v>
          </cell>
          <cell r="B1918" t="str">
            <v>豊島区受託　定行</v>
          </cell>
          <cell r="C1918" t="str">
            <v>02 710 71173</v>
          </cell>
        </row>
        <row r="1919">
          <cell r="A1919">
            <v>71175</v>
          </cell>
          <cell r="B1919" t="str">
            <v>カタログハウス共同</v>
          </cell>
          <cell r="C1919" t="str">
            <v>02 710 71175</v>
          </cell>
        </row>
        <row r="1920">
          <cell r="A1920">
            <v>71176</v>
          </cell>
          <cell r="B1920" t="str">
            <v>micro-bub受託　榎本</v>
          </cell>
          <cell r="C1920" t="str">
            <v>02 710 71176</v>
          </cell>
        </row>
        <row r="1921">
          <cell r="A1921">
            <v>71177</v>
          </cell>
          <cell r="B1921" t="str">
            <v>雑司が谷未来遺産推進協議会　受託</v>
          </cell>
          <cell r="C1921" t="str">
            <v>02 710 71177</v>
          </cell>
        </row>
        <row r="1922">
          <cell r="A1922">
            <v>71178</v>
          </cell>
          <cell r="B1922" t="str">
            <v>イディオム受託</v>
          </cell>
          <cell r="C1922" t="str">
            <v>02 710 71178</v>
          </cell>
        </row>
        <row r="1923">
          <cell r="A1923">
            <v>71179</v>
          </cell>
          <cell r="B1923" t="str">
            <v>アキュラホーム共同</v>
          </cell>
          <cell r="C1923" t="str">
            <v>02 710 71179</v>
          </cell>
        </row>
        <row r="1924">
          <cell r="A1924">
            <v>71181</v>
          </cell>
          <cell r="B1924" t="str">
            <v>ユニコ共同</v>
          </cell>
          <cell r="C1924" t="str">
            <v>02 710 71181</v>
          </cell>
        </row>
        <row r="1925">
          <cell r="A1925">
            <v>71182</v>
          </cell>
          <cell r="B1925" t="str">
            <v>東北大学共同</v>
          </cell>
          <cell r="C1925" t="str">
            <v>02 710 71182</v>
          </cell>
        </row>
        <row r="1926">
          <cell r="A1926">
            <v>71183</v>
          </cell>
          <cell r="B1926" t="str">
            <v>食肉格付協会　受託</v>
          </cell>
          <cell r="C1926" t="str">
            <v>02 710 71183</v>
          </cell>
        </row>
        <row r="1927">
          <cell r="A1927">
            <v>71184</v>
          </cell>
          <cell r="B1927" t="str">
            <v>産総研　受託</v>
          </cell>
          <cell r="C1927" t="str">
            <v>02 710 71184</v>
          </cell>
        </row>
        <row r="1928">
          <cell r="A1928">
            <v>71185</v>
          </cell>
          <cell r="B1928" t="str">
            <v>日本サステナブル 受託</v>
          </cell>
          <cell r="C1928" t="str">
            <v>02 710 71185</v>
          </cell>
        </row>
        <row r="1929">
          <cell r="A1929">
            <v>71186</v>
          </cell>
          <cell r="B1929" t="str">
            <v>URコミュニティ受託</v>
          </cell>
          <cell r="C1929" t="str">
            <v>02 710 71186</v>
          </cell>
        </row>
        <row r="1930">
          <cell r="A1930">
            <v>71187</v>
          </cell>
          <cell r="B1930" t="str">
            <v>東洋大 Open IoT</v>
          </cell>
          <cell r="C1930" t="str">
            <v>02 710 71187</v>
          </cell>
        </row>
        <row r="1931">
          <cell r="A1931">
            <v>71188</v>
          </cell>
          <cell r="B1931" t="str">
            <v>東京ガス共同</v>
          </cell>
          <cell r="C1931" t="str">
            <v>02 710 71188</v>
          </cell>
        </row>
        <row r="1932">
          <cell r="A1932">
            <v>71189</v>
          </cell>
          <cell r="B1932" t="str">
            <v>日本総合住生活受託 篠原</v>
          </cell>
          <cell r="C1932" t="str">
            <v>02 710 71189</v>
          </cell>
        </row>
        <row r="1933">
          <cell r="A1933">
            <v>71191</v>
          </cell>
          <cell r="B1933" t="str">
            <v>三井物産アイ・ファッション受託</v>
          </cell>
          <cell r="C1933" t="str">
            <v>02 710 71191</v>
          </cell>
        </row>
        <row r="1934">
          <cell r="A1934">
            <v>71192</v>
          </cell>
          <cell r="B1934" t="str">
            <v>三栄コーポレーション受託</v>
          </cell>
          <cell r="C1934" t="str">
            <v>02 710 71192</v>
          </cell>
        </row>
        <row r="1935">
          <cell r="A1935">
            <v>71193</v>
          </cell>
          <cell r="B1935" t="str">
            <v>厚生労働科研 引土</v>
          </cell>
          <cell r="C1935" t="str">
            <v>02 710 71193</v>
          </cell>
        </row>
        <row r="1936">
          <cell r="A1936">
            <v>71194</v>
          </cell>
          <cell r="B1936" t="str">
            <v>間）厚生労働科研 引土</v>
          </cell>
          <cell r="C1936" t="str">
            <v>02 710 71194</v>
          </cell>
        </row>
        <row r="1937">
          <cell r="A1937">
            <v>71195</v>
          </cell>
          <cell r="B1937" t="str">
            <v>JST 星野</v>
          </cell>
          <cell r="C1937" t="str">
            <v>02 710 71195</v>
          </cell>
        </row>
        <row r="1938">
          <cell r="A1938">
            <v>71196</v>
          </cell>
          <cell r="B1938" t="str">
            <v>ゼンリン受託</v>
          </cell>
          <cell r="C1938" t="str">
            <v>02 710 71196</v>
          </cell>
        </row>
        <row r="1939">
          <cell r="A1939">
            <v>71198</v>
          </cell>
          <cell r="B1939" t="str">
            <v>間）JST　星野</v>
          </cell>
          <cell r="C1939" t="str">
            <v>02 710 71198</v>
          </cell>
        </row>
        <row r="1940">
          <cell r="A1940">
            <v>71199</v>
          </cell>
          <cell r="B1940" t="str">
            <v>岡常商事共同</v>
          </cell>
          <cell r="C1940" t="str">
            <v>02 710 71199</v>
          </cell>
        </row>
        <row r="1941">
          <cell r="A1941">
            <v>71200</v>
          </cell>
          <cell r="B1941" t="str">
            <v>NEDO 村岡</v>
          </cell>
          <cell r="C1941" t="str">
            <v>02 710 71200</v>
          </cell>
        </row>
        <row r="1942">
          <cell r="A1942">
            <v>71201</v>
          </cell>
          <cell r="B1942" t="str">
            <v>間）NEDO 村岡</v>
          </cell>
          <cell r="C1942" t="str">
            <v>02 710 71201</v>
          </cell>
        </row>
        <row r="1943">
          <cell r="A1943">
            <v>71202</v>
          </cell>
          <cell r="B1943" t="str">
            <v>荏原製作所共同</v>
          </cell>
          <cell r="C1943" t="str">
            <v>02 710 71202</v>
          </cell>
        </row>
        <row r="1944">
          <cell r="A1944">
            <v>71203</v>
          </cell>
          <cell r="B1944" t="str">
            <v>NTT CS研 共同</v>
          </cell>
          <cell r="C1944" t="str">
            <v>02 710 71203</v>
          </cell>
        </row>
        <row r="1945">
          <cell r="A1945">
            <v>71205</v>
          </cell>
          <cell r="B1945" t="str">
            <v>黒金化成共同</v>
          </cell>
          <cell r="C1945" t="str">
            <v>02 710 71205</v>
          </cell>
        </row>
        <row r="1946">
          <cell r="A1946">
            <v>71206</v>
          </cell>
          <cell r="B1946" t="str">
            <v>ＭＮＩＦ共同</v>
          </cell>
          <cell r="C1946" t="str">
            <v>02 710 71206</v>
          </cell>
        </row>
        <row r="1947">
          <cell r="A1947">
            <v>71207</v>
          </cell>
          <cell r="B1947" t="str">
            <v>JST MS上田</v>
          </cell>
          <cell r="C1947" t="str">
            <v>02 710 71207</v>
          </cell>
        </row>
        <row r="1948">
          <cell r="A1948">
            <v>71208</v>
          </cell>
          <cell r="B1948" t="str">
            <v>間）JST MS 上田</v>
          </cell>
          <cell r="C1948" t="str">
            <v>02 710 71208</v>
          </cell>
        </row>
        <row r="1949">
          <cell r="A1949">
            <v>71209</v>
          </cell>
          <cell r="B1949" t="str">
            <v>NARO 北澤</v>
          </cell>
          <cell r="C1949" t="str">
            <v>02 710 71209</v>
          </cell>
        </row>
        <row r="1950">
          <cell r="A1950">
            <v>71210</v>
          </cell>
          <cell r="B1950" t="str">
            <v>旭化成建材共同</v>
          </cell>
          <cell r="C1950" t="str">
            <v>02 710 71210</v>
          </cell>
        </row>
        <row r="1951">
          <cell r="A1951">
            <v>71211</v>
          </cell>
          <cell r="B1951" t="str">
            <v>東芝ＤＳ・長谷川</v>
          </cell>
          <cell r="C1951" t="str">
            <v>02 710 71211</v>
          </cell>
        </row>
        <row r="1952">
          <cell r="A1952">
            <v>71212</v>
          </cell>
          <cell r="B1952" t="str">
            <v>東芝ＤＳ・石黒</v>
          </cell>
          <cell r="C1952" t="str">
            <v>02 710 71212</v>
          </cell>
        </row>
        <row r="1953">
          <cell r="A1953">
            <v>71213</v>
          </cell>
          <cell r="B1953" t="str">
            <v>東芝ＤＳ・秋本</v>
          </cell>
          <cell r="C1953" t="str">
            <v>02 710 71213</v>
          </cell>
        </row>
        <row r="1954">
          <cell r="A1954">
            <v>71214</v>
          </cell>
          <cell r="B1954" t="str">
            <v>前川財団</v>
          </cell>
          <cell r="C1954" t="str">
            <v>02 710 71214</v>
          </cell>
        </row>
        <row r="1955">
          <cell r="A1955">
            <v>71215</v>
          </cell>
          <cell r="B1955" t="str">
            <v>モリリン共同</v>
          </cell>
          <cell r="C1955" t="str">
            <v>02 710 71215</v>
          </cell>
        </row>
        <row r="1956">
          <cell r="A1956">
            <v>71216</v>
          </cell>
          <cell r="B1956" t="str">
            <v>日清オイリオ受託</v>
          </cell>
          <cell r="C1956" t="str">
            <v>02 710 71216</v>
          </cell>
        </row>
        <row r="1957">
          <cell r="A1957">
            <v>71217</v>
          </cell>
          <cell r="B1957" t="str">
            <v>日本モウルド工業</v>
          </cell>
          <cell r="C1957" t="str">
            <v>02 710 71217</v>
          </cell>
        </row>
        <row r="1958">
          <cell r="A1958">
            <v>71218</v>
          </cell>
          <cell r="B1958" t="str">
            <v>小柳財団　澁谷</v>
          </cell>
          <cell r="C1958" t="str">
            <v>02 710 71218</v>
          </cell>
        </row>
        <row r="1959">
          <cell r="A1959">
            <v>71219</v>
          </cell>
          <cell r="B1959" t="str">
            <v>小柳財団　大野</v>
          </cell>
          <cell r="C1959" t="str">
            <v>02 710 71219</v>
          </cell>
        </row>
        <row r="1960">
          <cell r="A1960">
            <v>71220</v>
          </cell>
          <cell r="B1960" t="str">
            <v>全国大学体育連合</v>
          </cell>
          <cell r="C1960" t="str">
            <v>02 710 71220</v>
          </cell>
        </row>
        <row r="1961">
          <cell r="A1961">
            <v>71221</v>
          </cell>
          <cell r="B1961" t="str">
            <v>松井角平記念財団</v>
          </cell>
          <cell r="C1961" t="str">
            <v>02 710 71221</v>
          </cell>
        </row>
        <row r="1962">
          <cell r="A1962">
            <v>71222</v>
          </cell>
          <cell r="B1962" t="str">
            <v>池谷科学技術財団助成　森屋</v>
          </cell>
          <cell r="C1962" t="str">
            <v>02 710 71222</v>
          </cell>
        </row>
        <row r="1963">
          <cell r="A1963">
            <v>71223</v>
          </cell>
          <cell r="B1963" t="str">
            <v>旭硝子財団助成　井本</v>
          </cell>
          <cell r="C1963" t="str">
            <v>02 710 71223</v>
          </cell>
        </row>
        <row r="1964">
          <cell r="A1964">
            <v>71224</v>
          </cell>
          <cell r="B1964" t="str">
            <v>三菱ケミカル共同</v>
          </cell>
          <cell r="C1964" t="str">
            <v>02 710 71224</v>
          </cell>
        </row>
        <row r="1965">
          <cell r="A1965">
            <v>71225</v>
          </cell>
          <cell r="B1965" t="str">
            <v>マイトジェニック共同</v>
          </cell>
          <cell r="C1965" t="str">
            <v>02 710 71225</v>
          </cell>
        </row>
        <row r="1966">
          <cell r="A1966">
            <v>71226</v>
          </cell>
          <cell r="B1966" t="str">
            <v>学習院大学受託</v>
          </cell>
          <cell r="C1966" t="str">
            <v>02 710 71226</v>
          </cell>
        </row>
        <row r="1967">
          <cell r="A1967">
            <v>71227</v>
          </cell>
          <cell r="B1967" t="str">
            <v>小松マテーレ共同</v>
          </cell>
          <cell r="C1967" t="str">
            <v>02 710 71227</v>
          </cell>
        </row>
        <row r="1968">
          <cell r="A1968">
            <v>71228</v>
          </cell>
          <cell r="B1968" t="str">
            <v>住総研助成</v>
          </cell>
          <cell r="C1968" t="str">
            <v>02 710 71228</v>
          </cell>
        </row>
        <row r="1969">
          <cell r="A1969">
            <v>71229</v>
          </cell>
          <cell r="B1969" t="str">
            <v>阿弥陀院受託</v>
          </cell>
          <cell r="C1969" t="str">
            <v>02 710 71229</v>
          </cell>
        </row>
        <row r="1970">
          <cell r="A1970">
            <v>71230</v>
          </cell>
          <cell r="B1970" t="str">
            <v>昭和ＭＩＤＤＲ共同</v>
          </cell>
          <cell r="C1970" t="str">
            <v>02 710 71230</v>
          </cell>
        </row>
        <row r="1971">
          <cell r="A1971">
            <v>71231</v>
          </cell>
          <cell r="B1971" t="str">
            <v>豊島区受託　井本</v>
          </cell>
          <cell r="C1971" t="str">
            <v>02 710 71231</v>
          </cell>
        </row>
        <row r="1972">
          <cell r="A1972">
            <v>71232</v>
          </cell>
          <cell r="B1972" t="str">
            <v>ヘルス・サイエンス・センター</v>
          </cell>
          <cell r="C1972" t="str">
            <v>02 710 71232</v>
          </cell>
        </row>
        <row r="1973">
          <cell r="A1973">
            <v>71233</v>
          </cell>
          <cell r="B1973" t="str">
            <v>高橋産業経済研究　薬袋</v>
          </cell>
          <cell r="C1973" t="str">
            <v>02 710 71233</v>
          </cell>
        </row>
        <row r="1974">
          <cell r="A1974">
            <v>71234</v>
          </cell>
          <cell r="B1974" t="str">
            <v>清水建設共同</v>
          </cell>
          <cell r="C1974" t="str">
            <v>02 710 71234</v>
          </cell>
        </row>
        <row r="1975">
          <cell r="A1975">
            <v>71235</v>
          </cell>
          <cell r="B1975" t="str">
            <v>ロッテ中央研共同</v>
          </cell>
          <cell r="C1975" t="str">
            <v>02 710 71235</v>
          </cell>
        </row>
        <row r="1976">
          <cell r="A1976">
            <v>71236</v>
          </cell>
          <cell r="B1976" t="str">
            <v>日建設計共同</v>
          </cell>
          <cell r="C1976" t="str">
            <v>02 710 71236</v>
          </cell>
        </row>
        <row r="1977">
          <cell r="A1977">
            <v>71237</v>
          </cell>
          <cell r="B1977" t="str">
            <v>NTT共同　倉光</v>
          </cell>
          <cell r="C1977" t="str">
            <v>02 710 71237</v>
          </cell>
        </row>
        <row r="1978">
          <cell r="A1978">
            <v>71238</v>
          </cell>
          <cell r="B1978" t="str">
            <v>明治共同　小城</v>
          </cell>
          <cell r="C1978" t="str">
            <v>02 710 71238</v>
          </cell>
        </row>
        <row r="1979">
          <cell r="A1979">
            <v>71239</v>
          </cell>
          <cell r="B1979" t="str">
            <v>AMED　小城</v>
          </cell>
          <cell r="C1979" t="str">
            <v>02 710 71239</v>
          </cell>
        </row>
        <row r="1980">
          <cell r="A1980">
            <v>71240</v>
          </cell>
          <cell r="B1980" t="str">
            <v>間）AMED　小城</v>
          </cell>
          <cell r="C1980" t="str">
            <v>02 710 71240</v>
          </cell>
        </row>
        <row r="1981">
          <cell r="A1981">
            <v>71241</v>
          </cell>
          <cell r="B1981" t="str">
            <v>DENSO共同　村岡</v>
          </cell>
          <cell r="C1981" t="str">
            <v>02 710 71241</v>
          </cell>
        </row>
        <row r="1982">
          <cell r="A1982">
            <v>71242</v>
          </cell>
          <cell r="B1982" t="str">
            <v>ハウス食品共同　飯田</v>
          </cell>
          <cell r="C1982" t="str">
            <v>02 710 71242</v>
          </cell>
        </row>
        <row r="1983">
          <cell r="A1983">
            <v>71243</v>
          </cell>
          <cell r="B1983" t="str">
            <v>JR東日本共同　佐藤</v>
          </cell>
          <cell r="C1983" t="str">
            <v>02 710 71243</v>
          </cell>
        </row>
        <row r="1984">
          <cell r="A1984">
            <v>71244</v>
          </cell>
          <cell r="B1984" t="str">
            <v>神奈川県立保健福祉大学委託</v>
          </cell>
          <cell r="C1984" t="str">
            <v>02 710 71244</v>
          </cell>
        </row>
        <row r="1985">
          <cell r="A1985">
            <v>71245</v>
          </cell>
          <cell r="B1985" t="str">
            <v>トンボ共同　武本</v>
          </cell>
          <cell r="C1985" t="str">
            <v>02 710 71245</v>
          </cell>
        </row>
        <row r="1986">
          <cell r="A1986">
            <v>71246</v>
          </cell>
          <cell r="B1986" t="str">
            <v>森永製菓共同　北澤</v>
          </cell>
          <cell r="C1986" t="str">
            <v>02 710 71246</v>
          </cell>
        </row>
        <row r="1987">
          <cell r="A1987">
            <v>71247</v>
          </cell>
          <cell r="B1987" t="str">
            <v>カナオカHD共同　北澤</v>
          </cell>
          <cell r="C1987" t="str">
            <v>02 710 71247</v>
          </cell>
        </row>
        <row r="1988">
          <cell r="A1988">
            <v>71248</v>
          </cell>
          <cell r="B1988" t="str">
            <v>錦城護謨共同　平井</v>
          </cell>
          <cell r="C1988" t="str">
            <v>02 710 71248</v>
          </cell>
        </row>
        <row r="1989">
          <cell r="A1989">
            <v>71249</v>
          </cell>
          <cell r="B1989" t="str">
            <v>JST CREST　村岡</v>
          </cell>
          <cell r="C1989" t="str">
            <v>02 710 71249</v>
          </cell>
        </row>
        <row r="1990">
          <cell r="A1990">
            <v>71250</v>
          </cell>
          <cell r="B1990" t="str">
            <v>間）JST　CREST　村岡</v>
          </cell>
          <cell r="C1990" t="str">
            <v>02 710 71250</v>
          </cell>
        </row>
        <row r="1991">
          <cell r="A1991">
            <v>71251</v>
          </cell>
          <cell r="B1991" t="str">
            <v>森永乳業共同　食味</v>
          </cell>
          <cell r="C1991" t="str">
            <v>02 710 71251</v>
          </cell>
        </row>
        <row r="1992">
          <cell r="A1992">
            <v>71252</v>
          </cell>
          <cell r="B1992" t="str">
            <v>三越伊勢丹食品銘店会共同</v>
          </cell>
          <cell r="C1992" t="str">
            <v>02 710 71252</v>
          </cell>
        </row>
        <row r="1993">
          <cell r="A1993">
            <v>71253</v>
          </cell>
          <cell r="B1993" t="str">
            <v>三菱地所ホーム共同　細井</v>
          </cell>
          <cell r="C1993" t="str">
            <v>02 710 71253</v>
          </cell>
        </row>
        <row r="1994">
          <cell r="A1994">
            <v>71254</v>
          </cell>
          <cell r="B1994" t="str">
            <v>JST MS 都倉</v>
          </cell>
          <cell r="C1994" t="str">
            <v>02 710 71254</v>
          </cell>
        </row>
        <row r="1995">
          <cell r="A1995">
            <v>71255</v>
          </cell>
          <cell r="B1995" t="str">
            <v>間）JST MS 都倉</v>
          </cell>
          <cell r="C1995" t="str">
            <v>02 710 71255</v>
          </cell>
        </row>
        <row r="1996">
          <cell r="A1996">
            <v>71256</v>
          </cell>
          <cell r="B1996" t="str">
            <v>LINEヤフー共同　加藤</v>
          </cell>
          <cell r="C1996" t="str">
            <v>02 710 71256</v>
          </cell>
        </row>
        <row r="1997">
          <cell r="A1997">
            <v>71401</v>
          </cell>
          <cell r="B1997" t="str">
            <v>フードスペシャリスト協会</v>
          </cell>
          <cell r="C1997" t="str">
            <v>02 710 71401</v>
          </cell>
        </row>
        <row r="1998">
          <cell r="A1998">
            <v>71402</v>
          </cell>
          <cell r="B1998" t="str">
            <v>JSTさくらサイエンスプログラム</v>
          </cell>
          <cell r="C1998" t="str">
            <v>02 710 71402</v>
          </cell>
        </row>
        <row r="1999">
          <cell r="A1999">
            <v>71403</v>
          </cell>
          <cell r="B1999" t="str">
            <v>飯田研･預り金</v>
          </cell>
          <cell r="C1999" t="str">
            <v>02 710 71403</v>
          </cell>
        </row>
        <row r="2000">
          <cell r="A2000">
            <v>71404</v>
          </cell>
          <cell r="B2000" t="str">
            <v>飯田研･IGTC</v>
          </cell>
          <cell r="C2000" t="str">
            <v>02 710 71404</v>
          </cell>
        </row>
        <row r="2001">
          <cell r="A2001">
            <v>71405</v>
          </cell>
          <cell r="B2001" t="str">
            <v>JST NEXUS 村岡</v>
          </cell>
          <cell r="C2001" t="str">
            <v>02 710 71405</v>
          </cell>
        </row>
        <row r="2002">
          <cell r="A2002">
            <v>71406</v>
          </cell>
          <cell r="B2002" t="str">
            <v>間）JST NEXUS 村岡</v>
          </cell>
          <cell r="C2002" t="str">
            <v>02 710 71406</v>
          </cell>
        </row>
        <row r="2003">
          <cell r="A2003">
            <v>71451</v>
          </cell>
          <cell r="B2003" t="str">
            <v>ＥＡ富士財団助成　関根</v>
          </cell>
          <cell r="C2003" t="str">
            <v>02 710 71451</v>
          </cell>
        </row>
        <row r="2004">
          <cell r="A2004">
            <v>71452</v>
          </cell>
          <cell r="B2004" t="str">
            <v>三島海雲奨励金　中北</v>
          </cell>
          <cell r="C2004" t="str">
            <v>02 710 71452</v>
          </cell>
        </row>
        <row r="2005">
          <cell r="A2005">
            <v>71453</v>
          </cell>
          <cell r="B2005" t="str">
            <v>フジシール財団助成　北澤</v>
          </cell>
          <cell r="C2005" t="str">
            <v>02 710 71453</v>
          </cell>
        </row>
        <row r="2006">
          <cell r="A2006">
            <v>71454</v>
          </cell>
          <cell r="B2006" t="str">
            <v>電気通信普及財団助成　堀内</v>
          </cell>
          <cell r="C2006" t="str">
            <v>02 710 71454</v>
          </cell>
        </row>
        <row r="2007">
          <cell r="A2007">
            <v>71455</v>
          </cell>
          <cell r="B2007" t="str">
            <v>飯島藤十郎財団助成　富永</v>
          </cell>
          <cell r="C2007" t="str">
            <v>02 710 71455</v>
          </cell>
        </row>
        <row r="2008">
          <cell r="A2008">
            <v>71504</v>
          </cell>
          <cell r="B2008" t="str">
            <v>画像検索エンジン</v>
          </cell>
          <cell r="C2008" t="str">
            <v>02 710 71504</v>
          </cell>
        </row>
        <row r="2009">
          <cell r="A2009">
            <v>71505</v>
          </cell>
          <cell r="B2009" t="str">
            <v>ＮＥＤＯグラント</v>
          </cell>
          <cell r="C2009" t="str">
            <v>02 710 71505</v>
          </cell>
        </row>
        <row r="2010">
          <cell r="A2010">
            <v>71506</v>
          </cell>
          <cell r="B2010" t="str">
            <v>旗影会・研究助成</v>
          </cell>
          <cell r="C2010" t="str">
            <v>02 710 71506</v>
          </cell>
        </row>
        <row r="2011">
          <cell r="A2011">
            <v>71507</v>
          </cell>
          <cell r="B2011" t="str">
            <v>食塩濃度栄養研究</v>
          </cell>
          <cell r="C2011" t="str">
            <v>02 710 71507</v>
          </cell>
        </row>
        <row r="2012">
          <cell r="A2012">
            <v>71508</v>
          </cell>
          <cell r="B2012" t="str">
            <v>ミカヅキモ遺伝子</v>
          </cell>
          <cell r="C2012" t="str">
            <v>02 710 71508</v>
          </cell>
        </row>
        <row r="2013">
          <cell r="A2013">
            <v>71509</v>
          </cell>
          <cell r="B2013" t="str">
            <v xml:space="preserve">屋外光空間通信  </v>
          </cell>
          <cell r="C2013" t="str">
            <v>02 710 71509</v>
          </cell>
        </row>
        <row r="2014">
          <cell r="A2014">
            <v>71510</v>
          </cell>
          <cell r="B2014" t="str">
            <v xml:space="preserve">ＮＥＤＯ渡邉    </v>
          </cell>
          <cell r="C2014" t="str">
            <v>02 710 71510</v>
          </cell>
        </row>
        <row r="2015">
          <cell r="A2015">
            <v>71511</v>
          </cell>
          <cell r="B2015" t="str">
            <v xml:space="preserve">間ＮＥＤＯ渡邉  </v>
          </cell>
          <cell r="C2015" t="str">
            <v>02 710 71511</v>
          </cell>
        </row>
        <row r="2016">
          <cell r="A2016">
            <v>71512</v>
          </cell>
          <cell r="B2016" t="str">
            <v>植物研究園助成金</v>
          </cell>
          <cell r="C2016" t="str">
            <v>02 710 71512</v>
          </cell>
        </row>
        <row r="2017">
          <cell r="A2017">
            <v>71513</v>
          </cell>
          <cell r="B2017" t="str">
            <v xml:space="preserve">牛乳学術研究    </v>
          </cell>
          <cell r="C2017" t="str">
            <v>02 710 71513</v>
          </cell>
        </row>
        <row r="2018">
          <cell r="A2018">
            <v>71514</v>
          </cell>
          <cell r="B2018" t="str">
            <v>実吉奨学会　宮崎</v>
          </cell>
          <cell r="C2018" t="str">
            <v>02 710 71514</v>
          </cell>
        </row>
        <row r="2019">
          <cell r="A2019">
            <v>71515</v>
          </cell>
          <cell r="B2019" t="str">
            <v>実吉奨学会　永田</v>
          </cell>
          <cell r="C2019" t="str">
            <v>02 710 71515</v>
          </cell>
        </row>
        <row r="2020">
          <cell r="A2020">
            <v>71516</v>
          </cell>
          <cell r="B2020" t="str">
            <v xml:space="preserve">間ＮＥＤＯ事務  </v>
          </cell>
          <cell r="C2020" t="str">
            <v>02 710 71516</v>
          </cell>
        </row>
        <row r="2021">
          <cell r="A2021">
            <v>71517</v>
          </cell>
          <cell r="B2021" t="str">
            <v xml:space="preserve">ＳＣＯＰＥ      </v>
          </cell>
          <cell r="C2021" t="str">
            <v>02 710 71517</v>
          </cell>
        </row>
        <row r="2022">
          <cell r="A2022">
            <v>71518</v>
          </cell>
          <cell r="B2022" t="str">
            <v>（間）ＳＣＯＰＥ</v>
          </cell>
          <cell r="C2022" t="str">
            <v>02 710 71518</v>
          </cell>
        </row>
        <row r="2023">
          <cell r="A2023">
            <v>71519</v>
          </cell>
          <cell r="B2023" t="str">
            <v>間ＳＣＯＰＥ事務</v>
          </cell>
          <cell r="C2023" t="str">
            <v>02 710 71519</v>
          </cell>
        </row>
        <row r="2024">
          <cell r="A2024">
            <v>71520</v>
          </cell>
          <cell r="B2024" t="str">
            <v>国際交流基金成田</v>
          </cell>
          <cell r="C2024" t="str">
            <v>02 710 71520</v>
          </cell>
        </row>
        <row r="2025">
          <cell r="A2025">
            <v>71521</v>
          </cell>
          <cell r="B2025" t="str">
            <v xml:space="preserve">ＮＥＤＯ佐藤    </v>
          </cell>
          <cell r="C2025" t="str">
            <v>02 710 71521</v>
          </cell>
        </row>
        <row r="2026">
          <cell r="A2026">
            <v>71522</v>
          </cell>
          <cell r="B2026" t="str">
            <v>間）ＮＥＤＯ佐藤</v>
          </cell>
          <cell r="C2026" t="str">
            <v>02 710 71522</v>
          </cell>
        </row>
        <row r="2027">
          <cell r="A2027">
            <v>71523</v>
          </cell>
          <cell r="B2027" t="str">
            <v>ＥＣＯＭＯ助成金</v>
          </cell>
          <cell r="C2027" t="str">
            <v>02 710 71523</v>
          </cell>
        </row>
        <row r="2028">
          <cell r="A2028">
            <v>71524</v>
          </cell>
          <cell r="B2028" t="str">
            <v>山田科学振興財団</v>
          </cell>
          <cell r="C2028" t="str">
            <v>02 710 71524</v>
          </cell>
        </row>
        <row r="2029">
          <cell r="A2029">
            <v>71525</v>
          </cell>
          <cell r="B2029" t="str">
            <v>花王健康科学丸山</v>
          </cell>
          <cell r="C2029" t="str">
            <v>02 710 71525</v>
          </cell>
        </row>
        <row r="2030">
          <cell r="A2030">
            <v>71526</v>
          </cell>
          <cell r="B2030" t="str">
            <v>実吉奨学会　佐藤</v>
          </cell>
          <cell r="C2030" t="str">
            <v>02 710 71526</v>
          </cell>
        </row>
        <row r="2031">
          <cell r="A2031">
            <v>71527</v>
          </cell>
          <cell r="B2031" t="str">
            <v>実吉奨学会　夏井</v>
          </cell>
          <cell r="C2031" t="str">
            <v>02 710 71527</v>
          </cell>
        </row>
        <row r="2032">
          <cell r="A2032">
            <v>71528</v>
          </cell>
          <cell r="B2032" t="str">
            <v>山崎香辛財団永田</v>
          </cell>
          <cell r="C2032" t="str">
            <v>02 710 71528</v>
          </cell>
        </row>
        <row r="2033">
          <cell r="A2033">
            <v>71529</v>
          </cell>
          <cell r="B2033" t="str">
            <v>旗影会助成金佐藤</v>
          </cell>
          <cell r="C2033" t="str">
            <v>02 710 71529</v>
          </cell>
        </row>
        <row r="2034">
          <cell r="A2034">
            <v>71531</v>
          </cell>
          <cell r="B2034" t="str">
            <v>村田学術振興財団　佐々木</v>
          </cell>
          <cell r="C2034" t="str">
            <v>02 710 71531</v>
          </cell>
        </row>
        <row r="2035">
          <cell r="A2035">
            <v>71532</v>
          </cell>
          <cell r="B2035" t="str">
            <v>実吉奨学会　深町</v>
          </cell>
          <cell r="C2035" t="str">
            <v>02 710 71532</v>
          </cell>
        </row>
        <row r="2036">
          <cell r="A2036">
            <v>71533</v>
          </cell>
          <cell r="B2036" t="str">
            <v>ＪＦＥ２１世紀財団　沈</v>
          </cell>
          <cell r="C2036" t="str">
            <v>02 710 71533</v>
          </cell>
        </row>
        <row r="2037">
          <cell r="A2037">
            <v>71534</v>
          </cell>
          <cell r="B2037" t="str">
            <v>万有生命科学財団　佐藤</v>
          </cell>
          <cell r="C2037" t="str">
            <v>02 710 71534</v>
          </cell>
        </row>
        <row r="2038">
          <cell r="A2038">
            <v>71535</v>
          </cell>
          <cell r="B2038" t="str">
            <v>財団交流協会　西村</v>
          </cell>
          <cell r="C2038" t="str">
            <v>02 710 71535</v>
          </cell>
        </row>
        <row r="2039">
          <cell r="A2039">
            <v>71536</v>
          </cell>
          <cell r="B2039" t="str">
            <v>東京応化科学財団　佐藤</v>
          </cell>
          <cell r="C2039" t="str">
            <v>02 710 71536</v>
          </cell>
        </row>
        <row r="2040">
          <cell r="A2040">
            <v>71537</v>
          </cell>
          <cell r="B2040" t="str">
            <v>植物研究助成　土金</v>
          </cell>
          <cell r="C2040" t="str">
            <v>02 710 71537</v>
          </cell>
        </row>
        <row r="2041">
          <cell r="A2041">
            <v>71538</v>
          </cell>
          <cell r="B2041" t="str">
            <v>三井物産環境基金</v>
          </cell>
          <cell r="C2041" t="str">
            <v>02 710 71538</v>
          </cell>
        </row>
        <row r="2042">
          <cell r="A2042">
            <v>71539</v>
          </cell>
          <cell r="B2042" t="str">
            <v>カシオ財団　山下</v>
          </cell>
          <cell r="C2042" t="str">
            <v>02 710 71539</v>
          </cell>
        </row>
        <row r="2043">
          <cell r="A2043">
            <v>71540</v>
          </cell>
          <cell r="B2043" t="str">
            <v>ソルト・サイエンス研究助成 鈴木惠雅</v>
          </cell>
          <cell r="C2043" t="str">
            <v>02 710 71540</v>
          </cell>
        </row>
        <row r="2044">
          <cell r="A2044">
            <v>71541</v>
          </cell>
          <cell r="B2044" t="str">
            <v>植物研究助成　藤浪理恵子</v>
          </cell>
          <cell r="C2044" t="str">
            <v>02 710 71541</v>
          </cell>
        </row>
        <row r="2045">
          <cell r="A2045">
            <v>71542</v>
          </cell>
          <cell r="B2045" t="str">
            <v>マツダ財団　山下</v>
          </cell>
          <cell r="C2045" t="str">
            <v>02 710 71542</v>
          </cell>
        </row>
        <row r="2046">
          <cell r="A2046">
            <v>71543</v>
          </cell>
          <cell r="B2046" t="str">
            <v>島津科学技術振興財団　佐藤</v>
          </cell>
          <cell r="C2046" t="str">
            <v>02 710 71543</v>
          </cell>
        </row>
        <row r="2047">
          <cell r="A2047">
            <v>71544</v>
          </cell>
          <cell r="B2047" t="str">
            <v>鈴木謙三研究財団　佐藤香枝</v>
          </cell>
          <cell r="C2047" t="str">
            <v>02 710 71544</v>
          </cell>
        </row>
        <row r="2048">
          <cell r="A2048">
            <v>71545</v>
          </cell>
          <cell r="B2048" t="str">
            <v>日本板硝子助成金　島田良子</v>
          </cell>
          <cell r="C2048" t="str">
            <v>02 710 71545</v>
          </cell>
        </row>
        <row r="2049">
          <cell r="A2049">
            <v>71546</v>
          </cell>
          <cell r="B2049" t="str">
            <v>笹川科学研究助成</v>
          </cell>
          <cell r="C2049" t="str">
            <v>02 710 71546</v>
          </cell>
        </row>
        <row r="2050">
          <cell r="A2050">
            <v>71547</v>
          </cell>
          <cell r="B2050" t="str">
            <v>JKA機械工業振興補助事業　金山</v>
          </cell>
          <cell r="C2050" t="str">
            <v>02 710 71547</v>
          </cell>
        </row>
        <row r="2051">
          <cell r="A2051">
            <v>71548</v>
          </cell>
          <cell r="B2051" t="str">
            <v>内藤記念科学財団　五関正江</v>
          </cell>
          <cell r="C2051" t="str">
            <v>02 710 71548</v>
          </cell>
        </row>
        <row r="2052">
          <cell r="A2052">
            <v>71550</v>
          </cell>
          <cell r="B2052" t="str">
            <v>小柳財団助成金 佐藤</v>
          </cell>
          <cell r="C2052" t="str">
            <v>02 710 71550</v>
          </cell>
        </row>
        <row r="2053">
          <cell r="A2053">
            <v>71551</v>
          </cell>
          <cell r="B2053" t="str">
            <v>小柳財団助成金 菅野</v>
          </cell>
          <cell r="C2053" t="str">
            <v>02 710 71551</v>
          </cell>
        </row>
        <row r="2054">
          <cell r="A2054">
            <v>71552</v>
          </cell>
          <cell r="B2054" t="str">
            <v>小柳財団助成金 永田</v>
          </cell>
          <cell r="C2054" t="str">
            <v>02 710 71552</v>
          </cell>
        </row>
        <row r="2055">
          <cell r="A2055">
            <v>71553</v>
          </cell>
          <cell r="B2055" t="str">
            <v>電気通信普及財団助成 尾中</v>
          </cell>
          <cell r="C2055" t="str">
            <v>02 710 71553</v>
          </cell>
        </row>
        <row r="2056">
          <cell r="A2056">
            <v>71554</v>
          </cell>
          <cell r="B2056" t="str">
            <v>一般財団法人旗影会助成 丸山</v>
          </cell>
          <cell r="C2056" t="str">
            <v>02 710 71554</v>
          </cell>
        </row>
        <row r="2057">
          <cell r="A2057">
            <v>71555</v>
          </cell>
          <cell r="B2057" t="str">
            <v>フジクラ財団助成　小川</v>
          </cell>
          <cell r="C2057" t="str">
            <v>02 710 71555</v>
          </cell>
        </row>
        <row r="2058">
          <cell r="A2058">
            <v>71556</v>
          </cell>
          <cell r="B2058" t="str">
            <v>サントリー文化財団助成　沈</v>
          </cell>
          <cell r="C2058" t="str">
            <v>02 710 71556</v>
          </cell>
        </row>
        <row r="2059">
          <cell r="A2059">
            <v>71557</v>
          </cell>
          <cell r="B2059" t="str">
            <v>カシオ科学振興財団助成　大沢</v>
          </cell>
          <cell r="C2059" t="str">
            <v>02 710 71557</v>
          </cell>
        </row>
        <row r="2060">
          <cell r="A2060">
            <v>71558</v>
          </cell>
          <cell r="B2060" t="str">
            <v>ﾌｧｲｻﾞｰﾍﾙｽﾘｻｰﾁ振興財団助成　</v>
          </cell>
          <cell r="C2060" t="str">
            <v>02 710 71558</v>
          </cell>
        </row>
        <row r="2061">
          <cell r="A2061">
            <v>71559</v>
          </cell>
          <cell r="B2061" t="str">
            <v>ユニベール財団助成</v>
          </cell>
          <cell r="C2061" t="str">
            <v>02 710 71559</v>
          </cell>
        </row>
        <row r="2062">
          <cell r="A2062">
            <v>71560</v>
          </cell>
          <cell r="B2062" t="str">
            <v>笹川科学研究助成　夏目</v>
          </cell>
          <cell r="C2062" t="str">
            <v>02 710 71560</v>
          </cell>
        </row>
        <row r="2063">
          <cell r="A2063">
            <v>71561</v>
          </cell>
          <cell r="B2063" t="str">
            <v>食生活研究会助成　山下</v>
          </cell>
          <cell r="C2063" t="str">
            <v>02 710 71561</v>
          </cell>
        </row>
        <row r="2064">
          <cell r="A2064">
            <v>71562</v>
          </cell>
          <cell r="B2064" t="str">
            <v>東和食品助成金　藤井恵子</v>
          </cell>
          <cell r="C2064" t="str">
            <v>02 710 71562</v>
          </cell>
        </row>
        <row r="2065">
          <cell r="A2065">
            <v>71563</v>
          </cell>
          <cell r="B2065" t="str">
            <v>すかいらーく助成 丸山</v>
          </cell>
          <cell r="C2065" t="str">
            <v>02 710 71563</v>
          </cell>
        </row>
        <row r="2066">
          <cell r="A2066">
            <v>71564</v>
          </cell>
          <cell r="B2066" t="str">
            <v>池谷科学技術財団助成　石黒</v>
          </cell>
          <cell r="C2066" t="str">
            <v>02 710 71564</v>
          </cell>
        </row>
        <row r="2067">
          <cell r="A2067">
            <v>71565</v>
          </cell>
          <cell r="B2067" t="str">
            <v>上廣倫理財団助成金　佐々木</v>
          </cell>
          <cell r="C2067" t="str">
            <v>02 710 71565</v>
          </cell>
        </row>
        <row r="2068">
          <cell r="A2068">
            <v>71566</v>
          </cell>
          <cell r="B2068" t="str">
            <v>日本ハム助成金　青木</v>
          </cell>
          <cell r="C2068" t="str">
            <v>02 710 71566</v>
          </cell>
        </row>
        <row r="2069">
          <cell r="A2069">
            <v>71567</v>
          </cell>
          <cell r="B2069" t="str">
            <v>日揮･実吉助成金 菅原</v>
          </cell>
          <cell r="C2069" t="str">
            <v>02 710 71567</v>
          </cell>
        </row>
        <row r="2070">
          <cell r="A2070">
            <v>71568</v>
          </cell>
          <cell r="B2070" t="str">
            <v>社会貢献活動助成金　鈴木</v>
          </cell>
          <cell r="C2070" t="str">
            <v>02 710 71568</v>
          </cell>
        </row>
        <row r="2071">
          <cell r="A2071">
            <v>71569</v>
          </cell>
          <cell r="B2071" t="str">
            <v>米穀機構助成金</v>
          </cell>
          <cell r="C2071" t="str">
            <v>02 710 71569</v>
          </cell>
        </row>
        <row r="2072">
          <cell r="A2072">
            <v>71570</v>
          </cell>
          <cell r="B2072" t="str">
            <v>野村財団助成金　原</v>
          </cell>
          <cell r="C2072" t="str">
            <v>02 710 71570</v>
          </cell>
        </row>
        <row r="2073">
          <cell r="A2073">
            <v>71571</v>
          </cell>
          <cell r="B2073" t="str">
            <v>小柳財団助成　和賀</v>
          </cell>
          <cell r="C2073" t="str">
            <v>02 710 71571</v>
          </cell>
        </row>
        <row r="2074">
          <cell r="A2074">
            <v>71572</v>
          </cell>
          <cell r="B2074" t="str">
            <v>小柳財団助成　宮崎</v>
          </cell>
          <cell r="C2074" t="str">
            <v>02 710 71572</v>
          </cell>
        </row>
        <row r="2075">
          <cell r="A2075">
            <v>71573</v>
          </cell>
          <cell r="B2075" t="str">
            <v>国土技術研究センター（JICE)</v>
          </cell>
          <cell r="C2075" t="str">
            <v>02 710 71573</v>
          </cell>
        </row>
        <row r="2076">
          <cell r="A2076">
            <v>71574</v>
          </cell>
          <cell r="B2076" t="str">
            <v>高橋産業経済研究財団</v>
          </cell>
          <cell r="C2076" t="str">
            <v>02 710 71574</v>
          </cell>
        </row>
        <row r="2077">
          <cell r="A2077">
            <v>71575</v>
          </cell>
          <cell r="B2077" t="str">
            <v>中辻創智社　助成</v>
          </cell>
          <cell r="C2077" t="str">
            <v>02 710 71575</v>
          </cell>
        </row>
        <row r="2078">
          <cell r="A2078">
            <v>71576</v>
          </cell>
          <cell r="B2078" t="str">
            <v>日揮実吉助成金　秋田</v>
          </cell>
          <cell r="C2078" t="str">
            <v>02 710 71576</v>
          </cell>
        </row>
        <row r="2079">
          <cell r="A2079">
            <v>71577</v>
          </cell>
          <cell r="B2079" t="str">
            <v>小柳財団 阿部</v>
          </cell>
          <cell r="C2079" t="str">
            <v>02 710 71577</v>
          </cell>
        </row>
        <row r="2080">
          <cell r="A2080">
            <v>71578</v>
          </cell>
          <cell r="B2080" t="str">
            <v>熱・電気エネルギー助成</v>
          </cell>
          <cell r="C2080" t="str">
            <v>02 710 71578</v>
          </cell>
        </row>
        <row r="2081">
          <cell r="A2081">
            <v>71579</v>
          </cell>
          <cell r="B2081" t="str">
            <v>上廣倫理財団 伊藤</v>
          </cell>
          <cell r="C2081" t="str">
            <v>02 710 71579</v>
          </cell>
        </row>
        <row r="2082">
          <cell r="A2082">
            <v>71580</v>
          </cell>
          <cell r="B2082" t="str">
            <v>吉田英雄記念事業財団　佐藤</v>
          </cell>
          <cell r="C2082" t="str">
            <v>02 710 71580</v>
          </cell>
        </row>
        <row r="2083">
          <cell r="A2083">
            <v>71581</v>
          </cell>
          <cell r="B2083" t="str">
            <v>伊藤記念財団　星野</v>
          </cell>
          <cell r="C2083" t="str">
            <v>02 710 71581</v>
          </cell>
        </row>
        <row r="2084">
          <cell r="A2084">
            <v>71582</v>
          </cell>
          <cell r="B2084" t="str">
            <v>日教弘本部奨励金 山下</v>
          </cell>
          <cell r="C2084" t="str">
            <v>02 710 71582</v>
          </cell>
        </row>
        <row r="2085">
          <cell r="A2085">
            <v>71583</v>
          </cell>
          <cell r="B2085" t="str">
            <v>植物研究助成　大髙</v>
          </cell>
          <cell r="C2085" t="str">
            <v>02 710 71583</v>
          </cell>
        </row>
        <row r="2086">
          <cell r="A2086">
            <v>71584</v>
          </cell>
          <cell r="B2086" t="str">
            <v>三島海雲奨励金 大野</v>
          </cell>
          <cell r="C2086" t="str">
            <v>02 710 71584</v>
          </cell>
        </row>
        <row r="2087">
          <cell r="A2087">
            <v>71585</v>
          </cell>
          <cell r="B2087" t="str">
            <v>国土地理協会助成 須沢</v>
          </cell>
          <cell r="C2087" t="str">
            <v>02 710 71585</v>
          </cell>
        </row>
        <row r="2088">
          <cell r="A2088">
            <v>71586</v>
          </cell>
          <cell r="B2088" t="str">
            <v>山田科学振興財団 深町</v>
          </cell>
          <cell r="C2088" t="str">
            <v>02 710 71586</v>
          </cell>
        </row>
        <row r="2089">
          <cell r="A2089">
            <v>71587</v>
          </cell>
          <cell r="B2089" t="str">
            <v>武田科学振興財団 大野</v>
          </cell>
          <cell r="C2089" t="str">
            <v>02 710 71587</v>
          </cell>
        </row>
        <row r="2090">
          <cell r="A2090">
            <v>71588</v>
          </cell>
          <cell r="B2090" t="str">
            <v>G-7助成 大野</v>
          </cell>
          <cell r="C2090" t="str">
            <v>02 710 71588</v>
          </cell>
        </row>
        <row r="2091">
          <cell r="A2091">
            <v>71589</v>
          </cell>
          <cell r="B2091" t="str">
            <v>プーマジャパン 武本・横井</v>
          </cell>
          <cell r="C2091" t="str">
            <v>02 710 71589</v>
          </cell>
        </row>
        <row r="2092">
          <cell r="A2092">
            <v>71590</v>
          </cell>
          <cell r="B2092" t="str">
            <v>ロッテ財団　大野</v>
          </cell>
          <cell r="C2092" t="str">
            <v>02 710 71590</v>
          </cell>
        </row>
        <row r="2093">
          <cell r="A2093">
            <v>71591</v>
          </cell>
          <cell r="B2093" t="str">
            <v>発酵研究所助成　関本</v>
          </cell>
          <cell r="C2093" t="str">
            <v>02 710 71591</v>
          </cell>
        </row>
        <row r="2094">
          <cell r="A2094">
            <v>71592</v>
          </cell>
          <cell r="B2094" t="str">
            <v>高橋産業経済研究　澁谷</v>
          </cell>
          <cell r="C2094" t="str">
            <v>02 710 71592</v>
          </cell>
        </row>
        <row r="2095">
          <cell r="A2095">
            <v>71593</v>
          </cell>
          <cell r="B2095" t="str">
            <v>立松財団　澁谷</v>
          </cell>
          <cell r="C2095" t="str">
            <v>02 710 71593</v>
          </cell>
        </row>
        <row r="2096">
          <cell r="A2096">
            <v>71594</v>
          </cell>
          <cell r="B2096" t="str">
            <v>東京体育学会</v>
          </cell>
          <cell r="C2096" t="str">
            <v>02 710 71594</v>
          </cell>
        </row>
        <row r="2097">
          <cell r="A2097">
            <v>71595</v>
          </cell>
          <cell r="B2097" t="str">
            <v>NCNP　引土</v>
          </cell>
          <cell r="C2097" t="str">
            <v>02 710 71595</v>
          </cell>
        </row>
        <row r="2098">
          <cell r="A2098">
            <v>71596</v>
          </cell>
          <cell r="B2098" t="str">
            <v>NTT SIC　倉光</v>
          </cell>
          <cell r="C2098" t="str">
            <v>02 710 71596</v>
          </cell>
        </row>
        <row r="2099">
          <cell r="A2099">
            <v>71597</v>
          </cell>
          <cell r="B2099" t="str">
            <v>厚生労働科研　西原</v>
          </cell>
          <cell r="C2099" t="str">
            <v>02 710 71597</v>
          </cell>
        </row>
        <row r="2100">
          <cell r="A2100">
            <v>71598</v>
          </cell>
          <cell r="B2100" t="str">
            <v>東レ共同　江尻</v>
          </cell>
          <cell r="C2100" t="str">
            <v>02 710 71598</v>
          </cell>
        </row>
        <row r="2101">
          <cell r="A2101">
            <v>71599</v>
          </cell>
          <cell r="B2101" t="str">
            <v>三菱電機共同　小林</v>
          </cell>
          <cell r="C2101" t="str">
            <v>02 710 71599</v>
          </cell>
        </row>
        <row r="2102">
          <cell r="A2102">
            <v>71601</v>
          </cell>
          <cell r="B2102" t="str">
            <v>寄）女性と労働組</v>
          </cell>
          <cell r="C2102" t="str">
            <v>02 710 71601</v>
          </cell>
        </row>
        <row r="2103">
          <cell r="A2103">
            <v>71602</v>
          </cell>
          <cell r="B2103" t="str">
            <v>寄）現代労働者社</v>
          </cell>
          <cell r="C2103" t="str">
            <v>02 710 71602</v>
          </cell>
        </row>
        <row r="2104">
          <cell r="A2104">
            <v>71603</v>
          </cell>
          <cell r="B2104" t="str">
            <v>寄付授業文化財学</v>
          </cell>
          <cell r="C2104" t="str">
            <v>02 710 71603</v>
          </cell>
        </row>
        <row r="2105">
          <cell r="A2105">
            <v>71604</v>
          </cell>
          <cell r="B2105" t="str">
            <v>産業の実情と働Ⅱ</v>
          </cell>
          <cell r="C2105" t="str">
            <v>02 710 71604</v>
          </cell>
        </row>
        <row r="2106">
          <cell r="A2106">
            <v>71605</v>
          </cell>
          <cell r="B2106" t="str">
            <v>産業の実情と働Ⅰ</v>
          </cell>
          <cell r="C2106" t="str">
            <v>02 710 71605</v>
          </cell>
        </row>
        <row r="2107">
          <cell r="A2107">
            <v>71606</v>
          </cell>
          <cell r="B2107" t="str">
            <v>（寄）文化財資料</v>
          </cell>
          <cell r="C2107" t="str">
            <v>02 710 71606</v>
          </cell>
        </row>
        <row r="2108">
          <cell r="A2108">
            <v>71608</v>
          </cell>
          <cell r="B2108" t="str">
            <v>家政経済学科寄附講座</v>
          </cell>
          <cell r="C2108" t="str">
            <v>02 710 71608</v>
          </cell>
        </row>
        <row r="2109">
          <cell r="A2109">
            <v>71609</v>
          </cell>
          <cell r="B2109" t="str">
            <v>大同生命保険寄付授業</v>
          </cell>
          <cell r="C2109" t="str">
            <v>02 710 71609</v>
          </cell>
        </row>
        <row r="2110">
          <cell r="A2110">
            <v>71611</v>
          </cell>
          <cell r="B2110" t="str">
            <v>日本総合住生活寄付授業</v>
          </cell>
          <cell r="C2110" t="str">
            <v>02 710 71611</v>
          </cell>
        </row>
        <row r="2111">
          <cell r="A2111">
            <v>71612</v>
          </cell>
          <cell r="B2111" t="str">
            <v>KKAA寄附授業</v>
          </cell>
          <cell r="C2111" t="str">
            <v>02 710 71612</v>
          </cell>
        </row>
        <row r="2112">
          <cell r="A2112">
            <v>71613</v>
          </cell>
          <cell r="B2112" t="str">
            <v>日本建築センター寄附授業</v>
          </cell>
          <cell r="C2112" t="str">
            <v>02 710 71613</v>
          </cell>
        </row>
        <row r="2113">
          <cell r="A2113">
            <v>71614</v>
          </cell>
          <cell r="B2113" t="str">
            <v>武蔵コーポレーション寄附授業</v>
          </cell>
          <cell r="C2113" t="str">
            <v>02 710 71614</v>
          </cell>
        </row>
        <row r="2114">
          <cell r="A2114">
            <v>71701</v>
          </cell>
          <cell r="B2114" t="str">
            <v>外国人調査研究費　島田</v>
          </cell>
          <cell r="C2114" t="str">
            <v>02 710 71701</v>
          </cell>
        </row>
        <row r="2115">
          <cell r="A2115">
            <v>72003</v>
          </cell>
          <cell r="B2115" t="str">
            <v>特別設備</v>
          </cell>
          <cell r="C2115" t="str">
            <v>02 720 72003</v>
          </cell>
        </row>
        <row r="2116">
          <cell r="A2116">
            <v>72004</v>
          </cell>
          <cell r="B2116" t="str">
            <v>特定図書</v>
          </cell>
          <cell r="C2116" t="str">
            <v>02 720 72004</v>
          </cell>
        </row>
        <row r="2117">
          <cell r="A2117">
            <v>72005</v>
          </cell>
          <cell r="B2117" t="str">
            <v xml:space="preserve">研究施設        </v>
          </cell>
          <cell r="C2117" t="str">
            <v>02 720 72005</v>
          </cell>
        </row>
        <row r="2118">
          <cell r="A2118">
            <v>72006</v>
          </cell>
          <cell r="B2118" t="str">
            <v>教育基盤設備</v>
          </cell>
          <cell r="C2118" t="str">
            <v>02 720 72006</v>
          </cell>
        </row>
        <row r="2119">
          <cell r="A2119">
            <v>72009</v>
          </cell>
          <cell r="B2119" t="str">
            <v>研究装置</v>
          </cell>
          <cell r="C2119" t="str">
            <v>02 720 72009</v>
          </cell>
        </row>
        <row r="2120">
          <cell r="A2120">
            <v>72010</v>
          </cell>
          <cell r="B2120" t="str">
            <v>教育装置</v>
          </cell>
          <cell r="C2120" t="str">
            <v>02 720 72010</v>
          </cell>
        </row>
        <row r="2121">
          <cell r="A2121">
            <v>72011</v>
          </cell>
          <cell r="B2121" t="str">
            <v>オープンリサーチ</v>
          </cell>
          <cell r="C2121" t="str">
            <v>02 720 72011</v>
          </cell>
        </row>
        <row r="2122">
          <cell r="A2122">
            <v>72012</v>
          </cell>
          <cell r="B2122" t="str">
            <v>現代女性研究所　補助金</v>
          </cell>
          <cell r="C2122" t="str">
            <v>02 720 72012</v>
          </cell>
        </row>
        <row r="2123">
          <cell r="A2123">
            <v>72014</v>
          </cell>
          <cell r="B2123" t="str">
            <v>CUMNET</v>
          </cell>
          <cell r="C2123" t="str">
            <v>02 720 72014</v>
          </cell>
        </row>
        <row r="2124">
          <cell r="A2124">
            <v>72021</v>
          </cell>
          <cell r="B2124" t="str">
            <v xml:space="preserve">長期留学支援    </v>
          </cell>
          <cell r="C2124" t="str">
            <v>02 720 72021</v>
          </cell>
        </row>
        <row r="2125">
          <cell r="A2125">
            <v>72022</v>
          </cell>
          <cell r="B2125" t="str">
            <v xml:space="preserve">戦略的国際連携  </v>
          </cell>
          <cell r="C2125" t="str">
            <v>02 720 72022</v>
          </cell>
        </row>
        <row r="2126">
          <cell r="A2126">
            <v>72023</v>
          </cell>
          <cell r="B2126" t="str">
            <v xml:space="preserve">教員養成ＧＰ    </v>
          </cell>
          <cell r="C2126" t="str">
            <v>02 720 72023</v>
          </cell>
        </row>
        <row r="2127">
          <cell r="A2127">
            <v>72024</v>
          </cell>
          <cell r="B2127" t="str">
            <v xml:space="preserve">社会人学び直し  </v>
          </cell>
          <cell r="C2127" t="str">
            <v>02 720 72024</v>
          </cell>
        </row>
        <row r="2128">
          <cell r="A2128">
            <v>72025</v>
          </cell>
          <cell r="B2128" t="str">
            <v>社会人学び直しⅡ</v>
          </cell>
          <cell r="C2128" t="str">
            <v>02 720 72025</v>
          </cell>
        </row>
        <row r="2129">
          <cell r="A2129">
            <v>72026</v>
          </cell>
          <cell r="B2129" t="str">
            <v>教員養成連合ＧＰ</v>
          </cell>
          <cell r="C2129" t="str">
            <v>02 720 72026</v>
          </cell>
        </row>
        <row r="2130">
          <cell r="A2130">
            <v>72027</v>
          </cell>
          <cell r="B2130" t="str">
            <v>教員免許更新講習</v>
          </cell>
          <cell r="C2130" t="str">
            <v>02 720 72027</v>
          </cell>
        </row>
        <row r="2131">
          <cell r="A2131">
            <v>72028</v>
          </cell>
          <cell r="B2131" t="str">
            <v>教職員支援機構 研修プログラム開発事業</v>
          </cell>
          <cell r="C2131" t="str">
            <v>02 720 72028</v>
          </cell>
        </row>
        <row r="2132">
          <cell r="A2132">
            <v>72029</v>
          </cell>
          <cell r="B2132" t="str">
            <v>５女大教職大学院</v>
          </cell>
          <cell r="C2132" t="str">
            <v>02 720 72029</v>
          </cell>
        </row>
        <row r="2133">
          <cell r="A2133">
            <v>72030</v>
          </cell>
          <cell r="B2133" t="str">
            <v>教免更新（管理）</v>
          </cell>
          <cell r="C2133" t="str">
            <v>02 720 72030</v>
          </cell>
        </row>
        <row r="2134">
          <cell r="A2134">
            <v>72031</v>
          </cell>
          <cell r="B2134" t="str">
            <v xml:space="preserve">女性農業者支援  </v>
          </cell>
          <cell r="C2134" t="str">
            <v>02 720 72031</v>
          </cell>
        </row>
        <row r="2135">
          <cell r="A2135">
            <v>72032</v>
          </cell>
          <cell r="B2135" t="str">
            <v>学生支援推進事業補助金</v>
          </cell>
          <cell r="C2135" t="str">
            <v>02 720 72032</v>
          </cell>
        </row>
        <row r="2136">
          <cell r="A2136">
            <v>72101</v>
          </cell>
          <cell r="B2136" t="str">
            <v xml:space="preserve">女性キャリア研  </v>
          </cell>
          <cell r="C2136" t="str">
            <v>02 720 72101</v>
          </cell>
        </row>
        <row r="2137">
          <cell r="A2137">
            <v>72102</v>
          </cell>
          <cell r="B2137" t="str">
            <v>学術若手現代主婦</v>
          </cell>
          <cell r="C2137" t="str">
            <v>02 720 72102</v>
          </cell>
        </row>
        <row r="2138">
          <cell r="A2138">
            <v>72103</v>
          </cell>
          <cell r="B2138" t="str">
            <v>学術研究資金　島田</v>
          </cell>
          <cell r="C2138" t="str">
            <v>02 720 72103</v>
          </cell>
        </row>
        <row r="2139">
          <cell r="A2139">
            <v>72104</v>
          </cell>
          <cell r="B2139" t="str">
            <v>学術研究資金　和賀</v>
          </cell>
          <cell r="C2139" t="str">
            <v>02 720 72104</v>
          </cell>
        </row>
        <row r="2140">
          <cell r="A2140">
            <v>72105</v>
          </cell>
          <cell r="B2140" t="str">
            <v>学術研究(若手)　佐々木</v>
          </cell>
          <cell r="C2140" t="str">
            <v>02 720 72105</v>
          </cell>
        </row>
        <row r="2141">
          <cell r="A2141">
            <v>72106</v>
          </cell>
          <cell r="B2141" t="str">
            <v>学術研究資金　佐藤香枝</v>
          </cell>
          <cell r="C2141" t="str">
            <v>02 720 72106</v>
          </cell>
        </row>
        <row r="2142">
          <cell r="A2142">
            <v>72107</v>
          </cell>
          <cell r="B2142" t="str">
            <v>学術研究資金　夏目</v>
          </cell>
          <cell r="C2142" t="str">
            <v>02 720 72107</v>
          </cell>
        </row>
        <row r="2143">
          <cell r="A2143">
            <v>72108</v>
          </cell>
          <cell r="B2143" t="str">
            <v>学術研究資金　和賀</v>
          </cell>
          <cell r="C2143" t="str">
            <v>02 720 72108</v>
          </cell>
        </row>
        <row r="2144">
          <cell r="A2144">
            <v>7301</v>
          </cell>
          <cell r="B2144" t="str">
            <v>教員研修（長期）</v>
          </cell>
          <cell r="C2144" t="str">
            <v>02 821 07301</v>
          </cell>
        </row>
        <row r="2145">
          <cell r="A2145">
            <v>7304</v>
          </cell>
          <cell r="B2145" t="str">
            <v>教員研修（短期）</v>
          </cell>
          <cell r="C2145" t="str">
            <v>02 821 07304</v>
          </cell>
        </row>
        <row r="2146">
          <cell r="A2146">
            <v>25022</v>
          </cell>
          <cell r="B2146" t="str">
            <v>教員研修（西生田）</v>
          </cell>
          <cell r="C2146" t="str">
            <v>02 821 25022</v>
          </cell>
        </row>
        <row r="2147">
          <cell r="A2147">
            <v>1422</v>
          </cell>
          <cell r="B2147" t="str">
            <v>坂田　仰</v>
          </cell>
          <cell r="C2147" t="str">
            <v>03 010 01422</v>
          </cell>
        </row>
        <row r="2148">
          <cell r="A2148">
            <v>2065</v>
          </cell>
          <cell r="B2148" t="str">
            <v>教職課程研教</v>
          </cell>
          <cell r="C2148" t="str">
            <v>03 020 02065</v>
          </cell>
        </row>
        <row r="2149">
          <cell r="A2149">
            <v>2067</v>
          </cell>
          <cell r="B2149" t="str">
            <v>司書・司書教諭課程研教</v>
          </cell>
          <cell r="C2149" t="str">
            <v>03 020 02067</v>
          </cell>
        </row>
        <row r="2150">
          <cell r="A2150">
            <v>2069</v>
          </cell>
          <cell r="B2150" t="str">
            <v>博物館学芸員課程研教</v>
          </cell>
          <cell r="C2150" t="str">
            <v>03 020 02069</v>
          </cell>
        </row>
        <row r="2151">
          <cell r="A2151">
            <v>2229</v>
          </cell>
          <cell r="B2151" t="str">
            <v>教職課程</v>
          </cell>
          <cell r="C2151" t="str">
            <v>03 020 02229</v>
          </cell>
        </row>
        <row r="2152">
          <cell r="A2152">
            <v>2240</v>
          </cell>
          <cell r="B2152" t="str">
            <v>社会教育主事</v>
          </cell>
          <cell r="C2152" t="str">
            <v>03 020 02240</v>
          </cell>
        </row>
        <row r="2153">
          <cell r="A2153">
            <v>2241</v>
          </cell>
          <cell r="B2153" t="str">
            <v>日本語教員養成講座</v>
          </cell>
          <cell r="C2153" t="str">
            <v>03 020 02241</v>
          </cell>
        </row>
        <row r="2154">
          <cell r="A2154">
            <v>2315</v>
          </cell>
          <cell r="B2154" t="str">
            <v>現代女性とキャリア連携</v>
          </cell>
          <cell r="C2154" t="str">
            <v>03 020 02315</v>
          </cell>
        </row>
        <row r="2155">
          <cell r="A2155">
            <v>8001</v>
          </cell>
          <cell r="B2155" t="str">
            <v>博物館実習</v>
          </cell>
          <cell r="C2155" t="str">
            <v>03 050 08001</v>
          </cell>
        </row>
        <row r="2156">
          <cell r="A2156">
            <v>25004</v>
          </cell>
          <cell r="B2156" t="str">
            <v>博物館実習（西生田）</v>
          </cell>
          <cell r="C2156" t="str">
            <v>03 050 25004</v>
          </cell>
        </row>
        <row r="2157">
          <cell r="A2157">
            <v>8011</v>
          </cell>
          <cell r="B2157" t="str">
            <v>介護等体験</v>
          </cell>
          <cell r="C2157" t="str">
            <v>03 060 08011</v>
          </cell>
        </row>
        <row r="2158">
          <cell r="A2158">
            <v>8012</v>
          </cell>
          <cell r="B2158" t="str">
            <v>教育実習</v>
          </cell>
          <cell r="C2158" t="str">
            <v>03 060 08012</v>
          </cell>
        </row>
        <row r="2159">
          <cell r="A2159">
            <v>25007</v>
          </cell>
          <cell r="B2159" t="str">
            <v>教育実習（西生田）</v>
          </cell>
          <cell r="C2159" t="str">
            <v>03 060 25007</v>
          </cell>
        </row>
        <row r="2160">
          <cell r="A2160">
            <v>8101</v>
          </cell>
          <cell r="B2160" t="str">
            <v>学籍関係（マイクロ）</v>
          </cell>
          <cell r="C2160" t="str">
            <v>03 222 08101</v>
          </cell>
        </row>
        <row r="2161">
          <cell r="A2161">
            <v>8102</v>
          </cell>
          <cell r="B2161" t="str">
            <v>教務・資格課（設備管理）</v>
          </cell>
          <cell r="C2161" t="str">
            <v>03 222 08102</v>
          </cell>
        </row>
        <row r="2162">
          <cell r="A2162">
            <v>30200</v>
          </cell>
          <cell r="B2162" t="str">
            <v>設備管理　教職教育開発センター</v>
          </cell>
          <cell r="C2162" t="str">
            <v>03 222 30200</v>
          </cell>
        </row>
        <row r="2163">
          <cell r="A2163">
            <v>8105</v>
          </cell>
          <cell r="B2163" t="str">
            <v>学籍関係</v>
          </cell>
          <cell r="C2163" t="str">
            <v>03 280 08105</v>
          </cell>
        </row>
        <row r="2164">
          <cell r="A2164">
            <v>8108</v>
          </cell>
          <cell r="B2164" t="str">
            <v>教養特別講義１</v>
          </cell>
          <cell r="C2164" t="str">
            <v>03 280 08108</v>
          </cell>
        </row>
        <row r="2165">
          <cell r="A2165">
            <v>8109</v>
          </cell>
          <cell r="B2165" t="str">
            <v>教養特別講義２</v>
          </cell>
          <cell r="C2165" t="str">
            <v>03 280 08109</v>
          </cell>
        </row>
        <row r="2166">
          <cell r="A2166">
            <v>8113</v>
          </cell>
          <cell r="B2166" t="str">
            <v>履修登録冊子印刷</v>
          </cell>
          <cell r="C2166" t="str">
            <v>03 280 08113</v>
          </cell>
        </row>
        <row r="2167">
          <cell r="A2167">
            <v>8116</v>
          </cell>
          <cell r="B2167" t="str">
            <v>授業・試験用紙印刷</v>
          </cell>
          <cell r="C2167" t="str">
            <v>03 280 08116</v>
          </cell>
        </row>
        <row r="2168">
          <cell r="A2168">
            <v>8119</v>
          </cell>
          <cell r="B2168" t="str">
            <v>成績通知関係</v>
          </cell>
          <cell r="C2168" t="str">
            <v>03 280 08119</v>
          </cell>
        </row>
        <row r="2169">
          <cell r="A2169">
            <v>8122</v>
          </cell>
          <cell r="B2169" t="str">
            <v>英語プレイスメントテスト</v>
          </cell>
          <cell r="C2169" t="str">
            <v>03 280 08122</v>
          </cell>
        </row>
        <row r="2170">
          <cell r="A2170">
            <v>8125</v>
          </cell>
          <cell r="B2170" t="str">
            <v>学生交流ｆ－Ｃａｍｐｕｓ</v>
          </cell>
          <cell r="C2170" t="str">
            <v>03 280 08125</v>
          </cell>
        </row>
        <row r="2171">
          <cell r="A2171">
            <v>8130</v>
          </cell>
          <cell r="B2171" t="str">
            <v>大学院関係</v>
          </cell>
          <cell r="C2171" t="str">
            <v>03 280 08130</v>
          </cell>
        </row>
        <row r="2172">
          <cell r="A2172">
            <v>8140</v>
          </cell>
          <cell r="B2172" t="str">
            <v>委員会・資格打合会関係</v>
          </cell>
          <cell r="C2172" t="str">
            <v>03 280 08140</v>
          </cell>
        </row>
        <row r="2173">
          <cell r="A2173">
            <v>8144</v>
          </cell>
          <cell r="B2173" t="str">
            <v>博物館CM関係</v>
          </cell>
          <cell r="C2173" t="str">
            <v>03 280 08144</v>
          </cell>
        </row>
        <row r="2174">
          <cell r="A2174">
            <v>8150</v>
          </cell>
          <cell r="B2174" t="str">
            <v>教務・資格課事務経費</v>
          </cell>
          <cell r="C2174" t="str">
            <v>03 280 08150</v>
          </cell>
        </row>
        <row r="2175">
          <cell r="A2175">
            <v>8153</v>
          </cell>
          <cell r="B2175" t="str">
            <v>資格課程関連業務</v>
          </cell>
          <cell r="C2175" t="str">
            <v>03 280 08153</v>
          </cell>
        </row>
        <row r="2176">
          <cell r="A2176">
            <v>8156</v>
          </cell>
          <cell r="B2176" t="str">
            <v>講師室関係</v>
          </cell>
          <cell r="C2176" t="str">
            <v>03 280 08156</v>
          </cell>
        </row>
        <row r="2177">
          <cell r="A2177">
            <v>8200</v>
          </cell>
          <cell r="B2177" t="str">
            <v>学科対応経費</v>
          </cell>
          <cell r="C2177" t="str">
            <v>03 280 08200</v>
          </cell>
        </row>
        <row r="2178">
          <cell r="A2178">
            <v>25010</v>
          </cell>
          <cell r="B2178" t="str">
            <v>教養特別講義２　（西生田）</v>
          </cell>
          <cell r="C2178" t="str">
            <v>03 280 25010</v>
          </cell>
        </row>
        <row r="2179">
          <cell r="A2179">
            <v>25012</v>
          </cell>
          <cell r="B2179" t="str">
            <v>英語プレイスメントテスト（西生田）</v>
          </cell>
          <cell r="C2179" t="str">
            <v>03 280 25012</v>
          </cell>
        </row>
        <row r="2180">
          <cell r="A2180">
            <v>25013</v>
          </cell>
          <cell r="B2180" t="str">
            <v>授業・学籍関係　西生田学務課</v>
          </cell>
          <cell r="C2180" t="str">
            <v>03 280 25013</v>
          </cell>
        </row>
        <row r="2181">
          <cell r="A2181">
            <v>25016</v>
          </cell>
          <cell r="B2181" t="str">
            <v>事務経費　西生田学務課</v>
          </cell>
          <cell r="C2181" t="str">
            <v>03 280 25016</v>
          </cell>
        </row>
        <row r="2182">
          <cell r="A2182">
            <v>25017</v>
          </cell>
          <cell r="B2182" t="str">
            <v>講師室関係　西生田学務課</v>
          </cell>
          <cell r="C2182" t="str">
            <v>03 280 25017</v>
          </cell>
        </row>
        <row r="2183">
          <cell r="A2183">
            <v>25018</v>
          </cell>
          <cell r="B2183" t="str">
            <v>資格課程関連業務　西生田学務課</v>
          </cell>
          <cell r="C2183" t="str">
            <v>03 280 25018</v>
          </cell>
        </row>
        <row r="2184">
          <cell r="A2184">
            <v>25031</v>
          </cell>
          <cell r="B2184" t="str">
            <v>学籍関係 西生田学務課</v>
          </cell>
          <cell r="C2184" t="str">
            <v>03 280 25031</v>
          </cell>
        </row>
        <row r="2185">
          <cell r="A2185">
            <v>25032</v>
          </cell>
          <cell r="B2185" t="str">
            <v>履修登録冊子印刷　西生田学務課</v>
          </cell>
          <cell r="C2185" t="str">
            <v>03 280 25032</v>
          </cell>
        </row>
        <row r="2186">
          <cell r="A2186">
            <v>25033</v>
          </cell>
          <cell r="B2186" t="str">
            <v>授業・試験用紙印刷　西生田学務課</v>
          </cell>
          <cell r="C2186" t="str">
            <v>03 280 25033</v>
          </cell>
        </row>
        <row r="2187">
          <cell r="A2187">
            <v>25034</v>
          </cell>
          <cell r="B2187" t="str">
            <v>成績通知関係 西生田学務課</v>
          </cell>
          <cell r="C2187" t="str">
            <v>03 280 25034</v>
          </cell>
        </row>
        <row r="2188">
          <cell r="A2188">
            <v>30101</v>
          </cell>
          <cell r="B2188" t="str">
            <v>事務経費_教職教育開発センター</v>
          </cell>
          <cell r="C2188" t="str">
            <v>03 280 30101</v>
          </cell>
        </row>
        <row r="2189">
          <cell r="A2189">
            <v>30104</v>
          </cell>
          <cell r="B2189" t="str">
            <v>セミナー・ワークショップ</v>
          </cell>
          <cell r="C2189" t="str">
            <v>03 280 30104</v>
          </cell>
        </row>
        <row r="2190">
          <cell r="A2190">
            <v>30107</v>
          </cell>
          <cell r="B2190" t="str">
            <v>卒業生ネットワーク関係</v>
          </cell>
          <cell r="C2190" t="str">
            <v>03 280 30107</v>
          </cell>
        </row>
        <row r="2191">
          <cell r="A2191">
            <v>30110</v>
          </cell>
          <cell r="B2191" t="str">
            <v>教員対策講座</v>
          </cell>
          <cell r="C2191" t="str">
            <v>03 280 30110</v>
          </cell>
        </row>
        <row r="2192">
          <cell r="A2192">
            <v>30113</v>
          </cell>
          <cell r="B2192" t="str">
            <v>教職教育</v>
          </cell>
          <cell r="C2192" t="str">
            <v>03 280 30113</v>
          </cell>
        </row>
        <row r="2193">
          <cell r="A2193">
            <v>70000</v>
          </cell>
          <cell r="B2193" t="str">
            <v>外部資金</v>
          </cell>
          <cell r="C2193" t="str">
            <v>03 710 70000</v>
          </cell>
        </row>
        <row r="2194">
          <cell r="A2194">
            <v>71084</v>
          </cell>
          <cell r="B2194" t="str">
            <v>日本語パートナーズ派遣プログラム</v>
          </cell>
          <cell r="C2194" t="str">
            <v>03 710 71084</v>
          </cell>
        </row>
        <row r="2195">
          <cell r="A2195">
            <v>2044</v>
          </cell>
          <cell r="B2195" t="str">
            <v>キャリア委員会</v>
          </cell>
          <cell r="C2195" t="str">
            <v>05 020 02044</v>
          </cell>
        </row>
        <row r="2196">
          <cell r="A2196">
            <v>9001</v>
          </cell>
          <cell r="B2196" t="str">
            <v>全体就職ガイダンス</v>
          </cell>
          <cell r="C2196" t="str">
            <v>05 070 09001</v>
          </cell>
        </row>
        <row r="2197">
          <cell r="A2197">
            <v>9021</v>
          </cell>
          <cell r="B2197" t="str">
            <v>就職ガイダンス</v>
          </cell>
          <cell r="C2197" t="str">
            <v>05 070 09021</v>
          </cell>
        </row>
        <row r="2198">
          <cell r="A2198">
            <v>9041</v>
          </cell>
          <cell r="B2198" t="str">
            <v>業界・企業研究会</v>
          </cell>
          <cell r="C2198" t="str">
            <v>05 070 09041</v>
          </cell>
        </row>
        <row r="2199">
          <cell r="A2199">
            <v>9081</v>
          </cell>
          <cell r="B2199" t="str">
            <v>教員・公務員ガイダンス</v>
          </cell>
          <cell r="C2199" t="str">
            <v>05 070 09081</v>
          </cell>
        </row>
        <row r="2200">
          <cell r="A2200">
            <v>9121</v>
          </cell>
          <cell r="B2200" t="str">
            <v>ＯＧ関連行事</v>
          </cell>
          <cell r="C2200" t="str">
            <v>05 070 09121</v>
          </cell>
        </row>
        <row r="2201">
          <cell r="A2201">
            <v>9141</v>
          </cell>
          <cell r="B2201" t="str">
            <v>企業訪問等</v>
          </cell>
          <cell r="C2201" t="str">
            <v>05 070 09141</v>
          </cell>
        </row>
        <row r="2202">
          <cell r="A2202">
            <v>9161</v>
          </cell>
          <cell r="B2202" t="str">
            <v>求人</v>
          </cell>
          <cell r="C2202" t="str">
            <v>05 070 09161</v>
          </cell>
        </row>
        <row r="2203">
          <cell r="A2203">
            <v>9181</v>
          </cell>
          <cell r="B2203" t="str">
            <v>調査</v>
          </cell>
          <cell r="C2203" t="str">
            <v>05 070 09181</v>
          </cell>
        </row>
        <row r="2204">
          <cell r="A2204">
            <v>9201</v>
          </cell>
          <cell r="B2204" t="str">
            <v>外部研究会等</v>
          </cell>
          <cell r="C2204" t="str">
            <v>05 070 09201</v>
          </cell>
        </row>
        <row r="2205">
          <cell r="A2205">
            <v>9221</v>
          </cell>
          <cell r="B2205" t="str">
            <v>他大学との連携</v>
          </cell>
          <cell r="C2205" t="str">
            <v>05 070 09221</v>
          </cell>
        </row>
        <row r="2206">
          <cell r="A2206">
            <v>9301</v>
          </cell>
          <cell r="B2206" t="str">
            <v>キャリア支援その他</v>
          </cell>
          <cell r="C2206" t="str">
            <v>05 070 09301</v>
          </cell>
        </row>
        <row r="2207">
          <cell r="A2207">
            <v>9351</v>
          </cell>
          <cell r="B2207" t="str">
            <v>事務経費　キャリア支援課</v>
          </cell>
          <cell r="C2207" t="str">
            <v>05 070 09351</v>
          </cell>
        </row>
        <row r="2208">
          <cell r="A2208">
            <v>9401</v>
          </cell>
          <cell r="B2208" t="str">
            <v>キャリア支援講座</v>
          </cell>
          <cell r="C2208" t="str">
            <v>05 257 09401</v>
          </cell>
        </row>
        <row r="2209">
          <cell r="A2209">
            <v>9501</v>
          </cell>
          <cell r="B2209" t="str">
            <v>ライフプランとキャリア</v>
          </cell>
          <cell r="C2209" t="str">
            <v>05 280 09501</v>
          </cell>
        </row>
        <row r="2210">
          <cell r="A2210">
            <v>9521</v>
          </cell>
          <cell r="B2210" t="str">
            <v>インターンシップ</v>
          </cell>
          <cell r="C2210" t="str">
            <v>05 280 09521</v>
          </cell>
        </row>
        <row r="2211">
          <cell r="A2211">
            <v>9541</v>
          </cell>
          <cell r="B2211" t="str">
            <v>キャリア支援課　一般</v>
          </cell>
          <cell r="C2211" t="str">
            <v>05 280 09541</v>
          </cell>
        </row>
        <row r="2212">
          <cell r="A2212">
            <v>40200</v>
          </cell>
          <cell r="B2212" t="str">
            <v>指・JWUキャリアライフセンター</v>
          </cell>
          <cell r="C2212" t="str">
            <v>05 400 40200</v>
          </cell>
        </row>
        <row r="2213">
          <cell r="A2213">
            <v>10001</v>
          </cell>
          <cell r="B2213" t="str">
            <v>課外活動行事</v>
          </cell>
          <cell r="C2213" t="str">
            <v>06 070 10001</v>
          </cell>
        </row>
        <row r="2214">
          <cell r="A2214">
            <v>10005</v>
          </cell>
          <cell r="B2214" t="str">
            <v>課外活動関連</v>
          </cell>
          <cell r="C2214" t="str">
            <v>06 070 10005</v>
          </cell>
        </row>
        <row r="2215">
          <cell r="A2215">
            <v>10010</v>
          </cell>
          <cell r="B2215" t="str">
            <v>奨学金</v>
          </cell>
          <cell r="C2215" t="str">
            <v>06 070 10010</v>
          </cell>
        </row>
        <row r="2216">
          <cell r="A2216">
            <v>10015</v>
          </cell>
          <cell r="B2216" t="str">
            <v>奨学金関連</v>
          </cell>
          <cell r="C2216" t="str">
            <v>06 070 10015</v>
          </cell>
        </row>
        <row r="2217">
          <cell r="A2217">
            <v>10020</v>
          </cell>
          <cell r="B2217" t="str">
            <v>オリエンテーション関連</v>
          </cell>
          <cell r="C2217" t="str">
            <v>06 070 10020</v>
          </cell>
        </row>
        <row r="2218">
          <cell r="A2218">
            <v>10030</v>
          </cell>
          <cell r="B2218" t="str">
            <v>厚生業務関連</v>
          </cell>
          <cell r="C2218" t="str">
            <v>06 070 10030</v>
          </cell>
        </row>
        <row r="2219">
          <cell r="A2219">
            <v>10040</v>
          </cell>
          <cell r="B2219" t="str">
            <v>その他学生課関連</v>
          </cell>
          <cell r="C2219" t="str">
            <v>06 070 10040</v>
          </cell>
        </row>
        <row r="2220">
          <cell r="A2220">
            <v>10100</v>
          </cell>
          <cell r="B2220" t="str">
            <v>奨学金（教員）</v>
          </cell>
          <cell r="C2220" t="str">
            <v>06 280 10100</v>
          </cell>
        </row>
        <row r="2221">
          <cell r="A2221">
            <v>10200</v>
          </cell>
          <cell r="B2221" t="str">
            <v>学生課　その他</v>
          </cell>
          <cell r="C2221" t="str">
            <v>06 280 10200</v>
          </cell>
        </row>
        <row r="2222">
          <cell r="A2222">
            <v>40501</v>
          </cell>
          <cell r="B2222" t="str">
            <v>指・上代タノ奨学金</v>
          </cell>
          <cell r="C2222" t="str">
            <v>06 400 40501</v>
          </cell>
        </row>
        <row r="2223">
          <cell r="A2223">
            <v>40502</v>
          </cell>
          <cell r="B2223" t="str">
            <v>指･鈴木深雪記念奨学金</v>
          </cell>
          <cell r="C2223" t="str">
            <v>06 400 40502</v>
          </cell>
        </row>
        <row r="2224">
          <cell r="A2224">
            <v>40503</v>
          </cell>
          <cell r="B2224" t="str">
            <v>指・食物学科緊急奨学金</v>
          </cell>
          <cell r="C2224" t="str">
            <v>06 400 40503</v>
          </cell>
        </row>
        <row r="2225">
          <cell r="A2225">
            <v>40504</v>
          </cell>
          <cell r="B2225" t="str">
            <v>指・桜楓樹給付奨学金</v>
          </cell>
          <cell r="C2225" t="str">
            <v>06 400 40504</v>
          </cell>
        </row>
        <row r="2226">
          <cell r="A2226">
            <v>40508</v>
          </cell>
          <cell r="B2226" t="str">
            <v>指・数学目白祭等活動学生支援</v>
          </cell>
          <cell r="C2226" t="str">
            <v>06 400 40508</v>
          </cell>
        </row>
        <row r="2227">
          <cell r="A2227">
            <v>40511</v>
          </cell>
          <cell r="B2227" t="str">
            <v>指・鈴木優美子記念奨学金</v>
          </cell>
          <cell r="C2227" t="str">
            <v>06 400 40511</v>
          </cell>
        </row>
        <row r="2228">
          <cell r="A2228">
            <v>10500</v>
          </cell>
          <cell r="B2228" t="str">
            <v>管理運営(目白寮)</v>
          </cell>
          <cell r="C2228" t="str">
            <v>06 731 10500</v>
          </cell>
        </row>
        <row r="2229">
          <cell r="A2229">
            <v>10505</v>
          </cell>
          <cell r="B2229" t="str">
            <v>委託(目白寮)</v>
          </cell>
          <cell r="C2229" t="str">
            <v>06 731 10505</v>
          </cell>
        </row>
        <row r="2230">
          <cell r="A2230">
            <v>10510</v>
          </cell>
          <cell r="B2230" t="str">
            <v>消耗品（目白寮）</v>
          </cell>
          <cell r="C2230" t="str">
            <v>06 731 10510</v>
          </cell>
        </row>
        <row r="2231">
          <cell r="A2231">
            <v>10515</v>
          </cell>
          <cell r="B2231" t="str">
            <v>管理運営（楓寮）</v>
          </cell>
          <cell r="C2231" t="str">
            <v>06 731 10515</v>
          </cell>
        </row>
        <row r="2232">
          <cell r="A2232">
            <v>10520</v>
          </cell>
          <cell r="B2232" t="str">
            <v>委託（楓寮）</v>
          </cell>
          <cell r="C2232" t="str">
            <v>06 731 10520</v>
          </cell>
        </row>
        <row r="2233">
          <cell r="A2233">
            <v>10525</v>
          </cell>
          <cell r="B2233" t="str">
            <v>消耗品(楓寮)</v>
          </cell>
          <cell r="C2233" t="str">
            <v>06 731 10525</v>
          </cell>
        </row>
        <row r="2234">
          <cell r="A2234">
            <v>10530</v>
          </cell>
          <cell r="B2234" t="str">
            <v>食費（学寮）</v>
          </cell>
          <cell r="C2234" t="str">
            <v>06 732 10530</v>
          </cell>
        </row>
        <row r="2235">
          <cell r="A2235">
            <v>11001</v>
          </cell>
          <cell r="B2235" t="str">
            <v>図書資料（図書館目白）</v>
          </cell>
          <cell r="C2235" t="str">
            <v>07 030 11001</v>
          </cell>
        </row>
        <row r="2236">
          <cell r="A2236">
            <v>11501</v>
          </cell>
          <cell r="B2236" t="str">
            <v>図書資料（図書館西生田）</v>
          </cell>
          <cell r="C2236" t="str">
            <v>07 030 11501</v>
          </cell>
        </row>
        <row r="2237">
          <cell r="A2237">
            <v>11050</v>
          </cell>
          <cell r="B2237" t="str">
            <v>文献複写（図書館目白）</v>
          </cell>
          <cell r="C2237" t="str">
            <v>07 180 11050</v>
          </cell>
        </row>
        <row r="2238">
          <cell r="A2238">
            <v>11550</v>
          </cell>
          <cell r="B2238" t="str">
            <v>文献複写（図書館西生田）</v>
          </cell>
          <cell r="C2238" t="str">
            <v>07 180 11550</v>
          </cell>
        </row>
        <row r="2239">
          <cell r="A2239">
            <v>11060</v>
          </cell>
          <cell r="B2239" t="str">
            <v>設備管理（図書館目白）</v>
          </cell>
          <cell r="C2239" t="str">
            <v>07 222 11060</v>
          </cell>
        </row>
        <row r="2240">
          <cell r="A2240">
            <v>11560</v>
          </cell>
          <cell r="B2240" t="str">
            <v>設備管理（図書館西生田）</v>
          </cell>
          <cell r="C2240" t="str">
            <v>07 222 11560</v>
          </cell>
        </row>
        <row r="2241">
          <cell r="A2241">
            <v>11010</v>
          </cell>
          <cell r="B2241" t="str">
            <v>事務図書（図書館目白）</v>
          </cell>
          <cell r="C2241" t="str">
            <v>07 280 11010</v>
          </cell>
        </row>
        <row r="2242">
          <cell r="A2242">
            <v>11020</v>
          </cell>
          <cell r="B2242" t="str">
            <v>事務経費（図書館目白）</v>
          </cell>
          <cell r="C2242" t="str">
            <v>07 280 11020</v>
          </cell>
        </row>
        <row r="2243">
          <cell r="A2243">
            <v>11030</v>
          </cell>
          <cell r="B2243" t="str">
            <v>印刷経費（図書館目白）</v>
          </cell>
          <cell r="C2243" t="str">
            <v>07 280 11030</v>
          </cell>
        </row>
        <row r="2244">
          <cell r="A2244">
            <v>11040</v>
          </cell>
          <cell r="B2244" t="str">
            <v>委託経費（図書館目白）</v>
          </cell>
          <cell r="C2244" t="str">
            <v>07 280 11040</v>
          </cell>
        </row>
        <row r="2245">
          <cell r="A2245">
            <v>11510</v>
          </cell>
          <cell r="B2245" t="str">
            <v>事務図書（図書館西生田）</v>
          </cell>
          <cell r="C2245" t="str">
            <v>07 280 11510</v>
          </cell>
        </row>
        <row r="2246">
          <cell r="A2246">
            <v>11520</v>
          </cell>
          <cell r="B2246" t="str">
            <v>事務経費（図書館西生田）</v>
          </cell>
          <cell r="C2246" t="str">
            <v>07 280 11520</v>
          </cell>
        </row>
        <row r="2247">
          <cell r="A2247">
            <v>11530</v>
          </cell>
          <cell r="B2247" t="str">
            <v>印刷経費（図書館西生田）</v>
          </cell>
          <cell r="C2247" t="str">
            <v>07 280 11530</v>
          </cell>
        </row>
        <row r="2248">
          <cell r="A2248">
            <v>11540</v>
          </cell>
          <cell r="B2248" t="str">
            <v>委託経費（図書館西生田）</v>
          </cell>
          <cell r="C2248" t="str">
            <v>07 280 11540</v>
          </cell>
        </row>
        <row r="2249">
          <cell r="A2249">
            <v>11900</v>
          </cell>
          <cell r="B2249" t="str">
            <v>倉庫（特別）</v>
          </cell>
          <cell r="C2249" t="str">
            <v>07 291 11900</v>
          </cell>
        </row>
        <row r="2250">
          <cell r="A2250">
            <v>40017</v>
          </cell>
          <cell r="B2250" t="str">
            <v>指定寄付金（泉会）</v>
          </cell>
          <cell r="C2250" t="str">
            <v>07 400 40017</v>
          </cell>
        </row>
        <row r="2251">
          <cell r="A2251">
            <v>40115</v>
          </cell>
          <cell r="B2251" t="str">
            <v>指･泉会ラーニングコモンズ</v>
          </cell>
          <cell r="C2251" t="str">
            <v>07 400 40115</v>
          </cell>
        </row>
        <row r="2252">
          <cell r="A2252">
            <v>71549</v>
          </cell>
          <cell r="B2252" t="str">
            <v>図書館振興助成金</v>
          </cell>
          <cell r="C2252" t="str">
            <v>07 710 71549</v>
          </cell>
        </row>
        <row r="2253">
          <cell r="A2253">
            <v>12001</v>
          </cell>
          <cell r="B2253" t="str">
            <v>設備管理　成瀬記念館</v>
          </cell>
          <cell r="C2253" t="str">
            <v>08 222 12001</v>
          </cell>
        </row>
        <row r="2254">
          <cell r="A2254">
            <v>12101</v>
          </cell>
          <cell r="B2254" t="str">
            <v>事務経費　成瀬記念館</v>
          </cell>
          <cell r="C2254" t="str">
            <v>08 280 12101</v>
          </cell>
        </row>
        <row r="2255">
          <cell r="A2255">
            <v>12201</v>
          </cell>
          <cell r="B2255" t="str">
            <v>展示</v>
          </cell>
          <cell r="C2255" t="str">
            <v>08 280 12201</v>
          </cell>
        </row>
        <row r="2256">
          <cell r="A2256">
            <v>12301</v>
          </cell>
          <cell r="B2256" t="str">
            <v>印刷物作成</v>
          </cell>
          <cell r="C2256" t="str">
            <v>08 280 12301</v>
          </cell>
        </row>
        <row r="2257">
          <cell r="A2257">
            <v>12401</v>
          </cell>
          <cell r="B2257" t="str">
            <v>資料管理・アーカイブズ</v>
          </cell>
          <cell r="C2257" t="str">
            <v>08 280 12401</v>
          </cell>
        </row>
        <row r="2258">
          <cell r="A2258">
            <v>12402</v>
          </cell>
          <cell r="B2258" t="str">
            <v>デジタル・プラットフォーム</v>
          </cell>
          <cell r="C2258" t="str">
            <v>08 280 12402</v>
          </cell>
        </row>
        <row r="2259">
          <cell r="A2259">
            <v>12501</v>
          </cell>
          <cell r="B2259" t="str">
            <v>調査研究</v>
          </cell>
          <cell r="C2259" t="str">
            <v>08 280 12501</v>
          </cell>
        </row>
        <row r="2260">
          <cell r="A2260">
            <v>12601</v>
          </cell>
          <cell r="B2260" t="str">
            <v>博物館実習</v>
          </cell>
          <cell r="C2260" t="str">
            <v>08 280 12601</v>
          </cell>
        </row>
        <row r="2261">
          <cell r="A2261">
            <v>12701</v>
          </cell>
          <cell r="B2261" t="str">
            <v>映像制作</v>
          </cell>
          <cell r="C2261" t="str">
            <v>08 280 12701</v>
          </cell>
        </row>
        <row r="2262">
          <cell r="A2262">
            <v>12801</v>
          </cell>
          <cell r="B2262" t="str">
            <v>開館30周年記念出版</v>
          </cell>
          <cell r="C2262" t="str">
            <v>08 280 12801</v>
          </cell>
        </row>
        <row r="2263">
          <cell r="A2263">
            <v>12802</v>
          </cell>
          <cell r="B2263" t="str">
            <v>成瀬記念館指定寄附による記念出版</v>
          </cell>
          <cell r="C2263" t="str">
            <v>08 280 12802</v>
          </cell>
        </row>
        <row r="2264">
          <cell r="A2264">
            <v>12901</v>
          </cell>
          <cell r="B2264" t="str">
            <v>分館移築</v>
          </cell>
          <cell r="C2264" t="str">
            <v>08 280 12901</v>
          </cell>
        </row>
        <row r="2265">
          <cell r="A2265">
            <v>12802</v>
          </cell>
          <cell r="B2265" t="str">
            <v>成瀬記念館指定寄附による記念出版ほか</v>
          </cell>
          <cell r="C2265" t="str">
            <v>08 400 12802</v>
          </cell>
        </row>
        <row r="2266">
          <cell r="A2266">
            <v>13801</v>
          </cell>
          <cell r="B2266" t="str">
            <v>教育改革　外国語</v>
          </cell>
          <cell r="C2266" t="str">
            <v>09 120 13801</v>
          </cell>
        </row>
        <row r="2267">
          <cell r="A2267">
            <v>13802</v>
          </cell>
          <cell r="B2267" t="str">
            <v>教育改革　流動的予算</v>
          </cell>
          <cell r="C2267" t="str">
            <v>09 120 13802</v>
          </cell>
        </row>
        <row r="2268">
          <cell r="A2268">
            <v>13803</v>
          </cell>
          <cell r="B2268" t="str">
            <v>教育改革　広報</v>
          </cell>
          <cell r="C2268" t="str">
            <v>09 120 13803</v>
          </cell>
        </row>
        <row r="2269">
          <cell r="A2269">
            <v>13701</v>
          </cell>
          <cell r="B2269" t="str">
            <v>教職員福利</v>
          </cell>
          <cell r="C2269" t="str">
            <v>09 210 13701</v>
          </cell>
        </row>
        <row r="2270">
          <cell r="A2270">
            <v>13601</v>
          </cell>
          <cell r="B2270" t="str">
            <v>設備管理（総務課）</v>
          </cell>
          <cell r="C2270" t="str">
            <v>09 222 13601</v>
          </cell>
        </row>
        <row r="2271">
          <cell r="A2271">
            <v>7104</v>
          </cell>
          <cell r="B2271" t="str">
            <v>式典</v>
          </cell>
          <cell r="C2271" t="str">
            <v>09 280 07104</v>
          </cell>
        </row>
        <row r="2272">
          <cell r="A2272">
            <v>13001</v>
          </cell>
          <cell r="B2272" t="str">
            <v>事務経費（秘書室）</v>
          </cell>
          <cell r="C2272" t="str">
            <v>09 280 13001</v>
          </cell>
        </row>
        <row r="2273">
          <cell r="A2273">
            <v>13004</v>
          </cell>
          <cell r="B2273" t="str">
            <v>秘書室業務</v>
          </cell>
          <cell r="C2273" t="str">
            <v>09 280 13004</v>
          </cell>
        </row>
        <row r="2274">
          <cell r="A2274">
            <v>13007</v>
          </cell>
          <cell r="B2274" t="str">
            <v>理事会・評議員会等</v>
          </cell>
          <cell r="C2274" t="str">
            <v>09 280 13007</v>
          </cell>
        </row>
        <row r="2275">
          <cell r="A2275">
            <v>13010</v>
          </cell>
          <cell r="B2275" t="str">
            <v>会費・参加費等</v>
          </cell>
          <cell r="C2275" t="str">
            <v>09 280 13010</v>
          </cell>
        </row>
        <row r="2276">
          <cell r="A2276">
            <v>13013</v>
          </cell>
          <cell r="B2276" t="str">
            <v>委員会業務</v>
          </cell>
          <cell r="C2276" t="str">
            <v>09 280 13013</v>
          </cell>
        </row>
        <row r="2277">
          <cell r="A2277">
            <v>13201</v>
          </cell>
          <cell r="B2277" t="str">
            <v>学長業務等</v>
          </cell>
          <cell r="C2277" t="str">
            <v>09 280 13201</v>
          </cell>
        </row>
        <row r="2278">
          <cell r="A2278">
            <v>13301</v>
          </cell>
          <cell r="B2278" t="str">
            <v>事務局長業務</v>
          </cell>
          <cell r="C2278" t="str">
            <v>09 280 13301</v>
          </cell>
        </row>
        <row r="2279">
          <cell r="A2279">
            <v>13401</v>
          </cell>
          <cell r="B2279" t="str">
            <v>式典・行事等</v>
          </cell>
          <cell r="C2279" t="str">
            <v>09 280 13401</v>
          </cell>
        </row>
        <row r="2280">
          <cell r="A2280">
            <v>13404</v>
          </cell>
          <cell r="B2280" t="str">
            <v>暑中見舞・年賀状</v>
          </cell>
          <cell r="C2280" t="str">
            <v>09 280 13404</v>
          </cell>
        </row>
        <row r="2281">
          <cell r="A2281">
            <v>13407</v>
          </cell>
          <cell r="B2281" t="str">
            <v>中元・歳暮</v>
          </cell>
          <cell r="C2281" t="str">
            <v>09 280 13407</v>
          </cell>
        </row>
        <row r="2282">
          <cell r="A2282">
            <v>13410</v>
          </cell>
          <cell r="B2282" t="str">
            <v>慶弔業務</v>
          </cell>
          <cell r="C2282" t="str">
            <v>09 280 13410</v>
          </cell>
        </row>
        <row r="2283">
          <cell r="A2283">
            <v>13413</v>
          </cell>
          <cell r="B2283" t="str">
            <v>郵便業務</v>
          </cell>
          <cell r="C2283" t="str">
            <v>09 280 13413</v>
          </cell>
        </row>
        <row r="2284">
          <cell r="A2284">
            <v>13416</v>
          </cell>
          <cell r="B2284" t="str">
            <v>収入印紙</v>
          </cell>
          <cell r="C2284" t="str">
            <v>09 280 13416</v>
          </cell>
        </row>
        <row r="2285">
          <cell r="A2285">
            <v>13419</v>
          </cell>
          <cell r="B2285" t="str">
            <v>タクシー券</v>
          </cell>
          <cell r="C2285" t="str">
            <v>09 280 13419</v>
          </cell>
        </row>
        <row r="2286">
          <cell r="A2286">
            <v>13422</v>
          </cell>
          <cell r="B2286" t="str">
            <v>三泉寮業務</v>
          </cell>
          <cell r="C2286" t="str">
            <v>09 280 13422</v>
          </cell>
        </row>
        <row r="2287">
          <cell r="A2287">
            <v>13424</v>
          </cell>
          <cell r="B2287" t="str">
            <v>法務業務</v>
          </cell>
          <cell r="C2287" t="str">
            <v>09 280 13424</v>
          </cell>
        </row>
        <row r="2288">
          <cell r="A2288">
            <v>13425</v>
          </cell>
          <cell r="B2288" t="str">
            <v>規程集業務</v>
          </cell>
          <cell r="C2288" t="str">
            <v>09 280 13425</v>
          </cell>
        </row>
        <row r="2289">
          <cell r="A2289">
            <v>13428</v>
          </cell>
          <cell r="B2289" t="str">
            <v>用務・清掃関係</v>
          </cell>
          <cell r="C2289" t="str">
            <v>09 280 13428</v>
          </cell>
        </row>
        <row r="2290">
          <cell r="A2290">
            <v>13431</v>
          </cell>
          <cell r="B2290" t="str">
            <v>事務経費（総務課）</v>
          </cell>
          <cell r="C2290" t="str">
            <v>09 280 13431</v>
          </cell>
        </row>
        <row r="2291">
          <cell r="A2291">
            <v>13434</v>
          </cell>
          <cell r="B2291" t="str">
            <v>その他業務（総務課）</v>
          </cell>
          <cell r="C2291" t="str">
            <v>09 280 13434</v>
          </cell>
        </row>
        <row r="2292">
          <cell r="A2292">
            <v>13437</v>
          </cell>
          <cell r="B2292" t="str">
            <v>創立１１０周年記念事業関</v>
          </cell>
          <cell r="C2292" t="str">
            <v>09 280 13437</v>
          </cell>
        </row>
        <row r="2293">
          <cell r="A2293">
            <v>13438</v>
          </cell>
          <cell r="B2293" t="str">
            <v>百二十周年記念式典</v>
          </cell>
          <cell r="C2293" t="str">
            <v>09 280 13438</v>
          </cell>
        </row>
        <row r="2294">
          <cell r="A2294">
            <v>13440</v>
          </cell>
          <cell r="B2294" t="str">
            <v>豊明幼稚園　落成式</v>
          </cell>
          <cell r="C2294" t="str">
            <v>09 280 13440</v>
          </cell>
        </row>
        <row r="2295">
          <cell r="A2295">
            <v>13441</v>
          </cell>
          <cell r="B2295" t="str">
            <v>百二十年館、新学生棟落成式</v>
          </cell>
          <cell r="C2295" t="str">
            <v>09 280 13441</v>
          </cell>
        </row>
        <row r="2296">
          <cell r="A2296">
            <v>13443</v>
          </cell>
          <cell r="B2296" t="str">
            <v>防火・防災業務</v>
          </cell>
          <cell r="C2296" t="str">
            <v>09 280 13443</v>
          </cell>
        </row>
        <row r="2297">
          <cell r="A2297">
            <v>13449</v>
          </cell>
          <cell r="B2297" t="str">
            <v>学園関係団体</v>
          </cell>
          <cell r="C2297" t="str">
            <v>09 280 13449</v>
          </cell>
        </row>
        <row r="2298">
          <cell r="A2298">
            <v>13501</v>
          </cell>
          <cell r="B2298" t="str">
            <v>総務部長業務</v>
          </cell>
          <cell r="C2298" t="str">
            <v>09 280 13501</v>
          </cell>
        </row>
        <row r="2299">
          <cell r="A2299">
            <v>71110</v>
          </cell>
          <cell r="B2299" t="str">
            <v>高津区受託</v>
          </cell>
          <cell r="C2299" t="str">
            <v>09 710 71110</v>
          </cell>
        </row>
        <row r="2300">
          <cell r="A2300">
            <v>14101</v>
          </cell>
          <cell r="B2300" t="str">
            <v>スクーリング共通　人件費</v>
          </cell>
          <cell r="C2300" t="str">
            <v>10 051 14101</v>
          </cell>
        </row>
        <row r="2301">
          <cell r="A2301">
            <v>14104</v>
          </cell>
          <cell r="B2301" t="str">
            <v>スク軽井沢　人件費</v>
          </cell>
          <cell r="C2301" t="str">
            <v>10 052 14104</v>
          </cell>
        </row>
        <row r="2302">
          <cell r="A2302">
            <v>14107</v>
          </cell>
          <cell r="B2302" t="str">
            <v>スクーリング夏期　人件費</v>
          </cell>
          <cell r="C2302" t="str">
            <v>10 053 14107</v>
          </cell>
        </row>
        <row r="2303">
          <cell r="A2303">
            <v>14110</v>
          </cell>
          <cell r="B2303" t="str">
            <v>スク土曜・夜間　人件費</v>
          </cell>
          <cell r="C2303" t="str">
            <v>10 054 14110</v>
          </cell>
        </row>
        <row r="2304">
          <cell r="A2304">
            <v>14113</v>
          </cell>
          <cell r="B2304" t="str">
            <v>スクーリング集中　人件費</v>
          </cell>
          <cell r="C2304" t="str">
            <v>10 055 14113</v>
          </cell>
        </row>
        <row r="2305">
          <cell r="A2305">
            <v>14121</v>
          </cell>
          <cell r="B2305" t="str">
            <v>教育実習　通信　人件費</v>
          </cell>
          <cell r="C2305" t="str">
            <v>10 060 14121</v>
          </cell>
        </row>
        <row r="2306">
          <cell r="A2306">
            <v>14131</v>
          </cell>
          <cell r="B2306" t="str">
            <v>学生課アルバイト料等</v>
          </cell>
          <cell r="C2306" t="str">
            <v>10 070 14131</v>
          </cell>
        </row>
        <row r="2307">
          <cell r="A2307">
            <v>14134</v>
          </cell>
          <cell r="B2307" t="str">
            <v>キャリア課アルバイト料等</v>
          </cell>
          <cell r="C2307" t="str">
            <v>10 070 14134</v>
          </cell>
        </row>
        <row r="2308">
          <cell r="A2308">
            <v>14137</v>
          </cell>
          <cell r="B2308" t="str">
            <v>国際交流課アルバイト料等</v>
          </cell>
          <cell r="C2308" t="str">
            <v>10 070 14137</v>
          </cell>
        </row>
        <row r="2309">
          <cell r="A2309">
            <v>14151</v>
          </cell>
          <cell r="B2309" t="str">
            <v>試験・地方指導　人件費</v>
          </cell>
          <cell r="C2309" t="str">
            <v>10 090 14151</v>
          </cell>
        </row>
        <row r="2310">
          <cell r="A2310">
            <v>14152</v>
          </cell>
          <cell r="B2310" t="str">
            <v>試験・地方指導（特例） 人件費</v>
          </cell>
          <cell r="C2310" t="str">
            <v>10 090 14152</v>
          </cell>
        </row>
        <row r="2311">
          <cell r="A2311">
            <v>14161</v>
          </cell>
          <cell r="B2311" t="str">
            <v>リポート指導　人件費</v>
          </cell>
          <cell r="C2311" t="str">
            <v>10 100 14161</v>
          </cell>
        </row>
        <row r="2312">
          <cell r="A2312">
            <v>14162</v>
          </cell>
          <cell r="B2312" t="str">
            <v>リポート指導（特例） 人件費</v>
          </cell>
          <cell r="C2312" t="str">
            <v>10 100 14162</v>
          </cell>
        </row>
        <row r="2313">
          <cell r="A2313">
            <v>14171</v>
          </cell>
          <cell r="B2313" t="str">
            <v>大学入試アルバイト料等</v>
          </cell>
          <cell r="C2313" t="str">
            <v>10 170 14171</v>
          </cell>
        </row>
        <row r="2314">
          <cell r="A2314">
            <v>14174</v>
          </cell>
          <cell r="B2314" t="str">
            <v>附属入試アルバイト料等</v>
          </cell>
          <cell r="C2314" t="str">
            <v>10 170 14174</v>
          </cell>
        </row>
        <row r="2315">
          <cell r="A2315">
            <v>14177</v>
          </cell>
          <cell r="B2315" t="str">
            <v>通信入学　人件費</v>
          </cell>
          <cell r="C2315" t="str">
            <v>10 170 14177</v>
          </cell>
        </row>
        <row r="2316">
          <cell r="A2316">
            <v>14181</v>
          </cell>
          <cell r="B2316" t="str">
            <v>夏期日本語講座</v>
          </cell>
          <cell r="C2316" t="str">
            <v>10 201 14181</v>
          </cell>
        </row>
        <row r="2317">
          <cell r="A2317">
            <v>14191</v>
          </cell>
          <cell r="B2317" t="str">
            <v>永年勤続表彰</v>
          </cell>
          <cell r="C2317" t="str">
            <v>10 210 14191</v>
          </cell>
        </row>
        <row r="2318">
          <cell r="A2318">
            <v>14194</v>
          </cell>
          <cell r="B2318" t="str">
            <v>カリキュラム打合せ会</v>
          </cell>
          <cell r="C2318" t="str">
            <v>10 210 14194</v>
          </cell>
        </row>
        <row r="2319">
          <cell r="A2319">
            <v>14197</v>
          </cell>
          <cell r="B2319" t="str">
            <v>教職員福利</v>
          </cell>
          <cell r="C2319" t="str">
            <v>10 210 14197</v>
          </cell>
        </row>
        <row r="2320">
          <cell r="A2320">
            <v>14201</v>
          </cell>
          <cell r="B2320" t="str">
            <v>公開講座　西生田　人件費</v>
          </cell>
          <cell r="C2320" t="str">
            <v>10 241 14201</v>
          </cell>
        </row>
        <row r="2321">
          <cell r="A2321">
            <v>14204</v>
          </cell>
          <cell r="B2321" t="str">
            <v>公開・心理　人件費</v>
          </cell>
          <cell r="C2321" t="str">
            <v>10 242 14204</v>
          </cell>
        </row>
        <row r="2322">
          <cell r="A2322">
            <v>14207</v>
          </cell>
          <cell r="B2322" t="str">
            <v>公開・幼児　人件費</v>
          </cell>
          <cell r="C2322" t="str">
            <v>10 243 14207</v>
          </cell>
        </row>
        <row r="2323">
          <cell r="A2323">
            <v>14210</v>
          </cell>
          <cell r="B2323" t="str">
            <v>公開・その他②　人件費</v>
          </cell>
          <cell r="C2323" t="str">
            <v>10 245 14210</v>
          </cell>
        </row>
        <row r="2324">
          <cell r="A2324">
            <v>14213</v>
          </cell>
          <cell r="B2324" t="str">
            <v>公開講座　目白　人件費</v>
          </cell>
          <cell r="C2324" t="str">
            <v>10 251 14213</v>
          </cell>
        </row>
        <row r="2325">
          <cell r="A2325">
            <v>14220</v>
          </cell>
          <cell r="B2325" t="str">
            <v>リカレント　人件費</v>
          </cell>
          <cell r="C2325" t="str">
            <v>10 256 14220</v>
          </cell>
        </row>
        <row r="2326">
          <cell r="A2326">
            <v>14301</v>
          </cell>
          <cell r="B2326" t="str">
            <v>事務経費　人事課</v>
          </cell>
          <cell r="C2326" t="str">
            <v>10 280 14301</v>
          </cell>
        </row>
        <row r="2327">
          <cell r="A2327">
            <v>14304</v>
          </cell>
          <cell r="B2327" t="str">
            <v>報酬等</v>
          </cell>
          <cell r="C2327" t="str">
            <v>10 280 14304</v>
          </cell>
        </row>
        <row r="2328">
          <cell r="A2328">
            <v>14307</v>
          </cell>
          <cell r="B2328" t="str">
            <v>採用</v>
          </cell>
          <cell r="C2328" t="str">
            <v>10 280 14307</v>
          </cell>
        </row>
        <row r="2329">
          <cell r="A2329">
            <v>14310</v>
          </cell>
          <cell r="B2329" t="str">
            <v>諸会費・雑費等</v>
          </cell>
          <cell r="C2329" t="str">
            <v>10 280 14310</v>
          </cell>
        </row>
        <row r="2330">
          <cell r="A2330">
            <v>14313</v>
          </cell>
          <cell r="B2330" t="str">
            <v>赴任旅費</v>
          </cell>
          <cell r="C2330" t="str">
            <v>10 280 14313</v>
          </cell>
        </row>
        <row r="2331">
          <cell r="A2331">
            <v>14316</v>
          </cell>
          <cell r="B2331" t="str">
            <v>公租公課</v>
          </cell>
          <cell r="C2331" t="str">
            <v>10 280 14316</v>
          </cell>
        </row>
        <row r="2332">
          <cell r="A2332">
            <v>14321</v>
          </cell>
          <cell r="B2332" t="str">
            <v>人事・給与業務委託</v>
          </cell>
          <cell r="C2332" t="str">
            <v>10 280 14321</v>
          </cell>
        </row>
        <row r="2333">
          <cell r="A2333">
            <v>14331</v>
          </cell>
          <cell r="B2333" t="str">
            <v>業務委託費　人事課予算</v>
          </cell>
          <cell r="C2333" t="str">
            <v>10 280 14331</v>
          </cell>
        </row>
        <row r="2334">
          <cell r="A2334">
            <v>14340</v>
          </cell>
          <cell r="B2334" t="str">
            <v>ハラスメント・訴訟関係</v>
          </cell>
          <cell r="C2334" t="str">
            <v>10 280 14340</v>
          </cell>
        </row>
        <row r="2335">
          <cell r="A2335">
            <v>14341</v>
          </cell>
          <cell r="B2335" t="str">
            <v>ハラスメント防止対策</v>
          </cell>
          <cell r="C2335" t="str">
            <v>10 280 14341</v>
          </cell>
        </row>
        <row r="2336">
          <cell r="A2336">
            <v>14800</v>
          </cell>
          <cell r="B2336" t="str">
            <v>通信　改革　人件費</v>
          </cell>
          <cell r="C2336" t="str">
            <v>10 351 14800</v>
          </cell>
        </row>
        <row r="2337">
          <cell r="A2337">
            <v>40505</v>
          </cell>
          <cell r="B2337" t="str">
            <v>指・泉会学生援助事業費（人事課）</v>
          </cell>
          <cell r="C2337" t="str">
            <v>10 400 40505</v>
          </cell>
        </row>
        <row r="2338">
          <cell r="A2338">
            <v>24101</v>
          </cell>
          <cell r="B2338" t="str">
            <v>設備関係　さくらナースリー</v>
          </cell>
          <cell r="C2338" t="str">
            <v>10 735 24101</v>
          </cell>
        </row>
        <row r="2339">
          <cell r="A2339">
            <v>24111</v>
          </cell>
          <cell r="B2339" t="str">
            <v>業務委託費　さくらナースリー</v>
          </cell>
          <cell r="C2339" t="str">
            <v>10 735 24111</v>
          </cell>
        </row>
        <row r="2340">
          <cell r="A2340">
            <v>24121</v>
          </cell>
          <cell r="B2340" t="str">
            <v>事務経費　さくらナースリー</v>
          </cell>
          <cell r="C2340" t="str">
            <v>10 735 24121</v>
          </cell>
        </row>
        <row r="2341">
          <cell r="A2341">
            <v>14401</v>
          </cell>
          <cell r="B2341" t="str">
            <v>人件費</v>
          </cell>
          <cell r="C2341" t="str">
            <v>10 810 14401</v>
          </cell>
        </row>
        <row r="2342">
          <cell r="A2342">
            <v>14421</v>
          </cell>
          <cell r="B2342" t="str">
            <v>人件費（代替）</v>
          </cell>
          <cell r="C2342" t="str">
            <v>10 810 14421</v>
          </cell>
        </row>
        <row r="2343">
          <cell r="A2343">
            <v>14441</v>
          </cell>
          <cell r="B2343" t="str">
            <v>人件費（常勤契約職員）</v>
          </cell>
          <cell r="C2343" t="str">
            <v>10 810 14441</v>
          </cell>
        </row>
        <row r="2344">
          <cell r="A2344">
            <v>14471</v>
          </cell>
          <cell r="B2344" t="str">
            <v>女性研究者　研究支援員</v>
          </cell>
          <cell r="C2344" t="str">
            <v>10 810 14471</v>
          </cell>
        </row>
        <row r="2345">
          <cell r="A2345">
            <v>14481</v>
          </cell>
          <cell r="B2345" t="str">
            <v>一貫教育プログラム　人件費</v>
          </cell>
          <cell r="C2345" t="str">
            <v>10 810 14481</v>
          </cell>
        </row>
        <row r="2346">
          <cell r="A2346">
            <v>14491</v>
          </cell>
          <cell r="B2346" t="str">
            <v>教員免許更新講習　人件費</v>
          </cell>
          <cell r="C2346" t="str">
            <v>10 810 14491</v>
          </cell>
        </row>
        <row r="2347">
          <cell r="A2347">
            <v>14501</v>
          </cell>
          <cell r="B2347" t="str">
            <v>日払アルバイト料</v>
          </cell>
          <cell r="C2347" t="str">
            <v>10 810 14501</v>
          </cell>
        </row>
        <row r="2348">
          <cell r="A2348">
            <v>14502</v>
          </cell>
          <cell r="B2348" t="str">
            <v>教務・資格課アルバイト料等</v>
          </cell>
          <cell r="C2348" t="str">
            <v>10 810 14502</v>
          </cell>
        </row>
        <row r="2349">
          <cell r="A2349">
            <v>14503</v>
          </cell>
          <cell r="B2349" t="str">
            <v>研究支援課アルバイト料等</v>
          </cell>
          <cell r="C2349" t="str">
            <v>10 810 14503</v>
          </cell>
        </row>
        <row r="2350">
          <cell r="A2350">
            <v>14504</v>
          </cell>
          <cell r="B2350" t="str">
            <v>広報渉外課アルバイト料等</v>
          </cell>
          <cell r="C2350" t="str">
            <v>10 810 14504</v>
          </cell>
        </row>
        <row r="2351">
          <cell r="A2351">
            <v>14505</v>
          </cell>
          <cell r="B2351" t="str">
            <v>西生田学務課アルバイト料</v>
          </cell>
          <cell r="C2351" t="str">
            <v>10 810 14505</v>
          </cell>
        </row>
        <row r="2352">
          <cell r="A2352">
            <v>14506</v>
          </cell>
          <cell r="B2352" t="str">
            <v>西生田総務課アルバイト料</v>
          </cell>
          <cell r="C2352" t="str">
            <v>10 810 14506</v>
          </cell>
        </row>
        <row r="2353">
          <cell r="A2353">
            <v>14507</v>
          </cell>
          <cell r="B2353" t="str">
            <v>附属校園アルバイト料等</v>
          </cell>
          <cell r="C2353" t="str">
            <v>10 810 14507</v>
          </cell>
        </row>
        <row r="2354">
          <cell r="A2354">
            <v>14508</v>
          </cell>
          <cell r="B2354" t="str">
            <v>保管ｾﾝﾀｰｱﾙﾊﾞｲﾄ</v>
          </cell>
          <cell r="C2354" t="str">
            <v>10 810 14508</v>
          </cell>
        </row>
        <row r="2355">
          <cell r="A2355">
            <v>14509</v>
          </cell>
          <cell r="B2355" t="str">
            <v>図書館ｱﾙﾊﾞｲﾄ料等</v>
          </cell>
          <cell r="C2355" t="str">
            <v>10 810 14509</v>
          </cell>
        </row>
        <row r="2356">
          <cell r="A2356">
            <v>14510</v>
          </cell>
          <cell r="B2356" t="str">
            <v>学園・推進室ｱﾙﾊﾞｲﾄ</v>
          </cell>
          <cell r="C2356" t="str">
            <v>10 810 14510</v>
          </cell>
        </row>
        <row r="2357">
          <cell r="A2357">
            <v>14511</v>
          </cell>
          <cell r="B2357" t="str">
            <v>カウンセリングセンターアルバイト料等</v>
          </cell>
          <cell r="C2357" t="str">
            <v>10 810 14511</v>
          </cell>
        </row>
        <row r="2358">
          <cell r="A2358">
            <v>14512</v>
          </cell>
          <cell r="B2358" t="str">
            <v>総務課アルバイト料等</v>
          </cell>
          <cell r="C2358" t="str">
            <v>10 810 14512</v>
          </cell>
        </row>
        <row r="2359">
          <cell r="A2359">
            <v>14598</v>
          </cell>
          <cell r="B2359" t="str">
            <v>英検アルバイト料（中学）</v>
          </cell>
          <cell r="C2359" t="str">
            <v>10 810 14598</v>
          </cell>
        </row>
        <row r="2360">
          <cell r="A2360">
            <v>14599</v>
          </cell>
          <cell r="B2360" t="str">
            <v>英検アルバイト料（高校）</v>
          </cell>
          <cell r="C2360" t="str">
            <v>10 810 14599</v>
          </cell>
        </row>
        <row r="2361">
          <cell r="A2361">
            <v>14601</v>
          </cell>
          <cell r="B2361" t="str">
            <v>派遣料</v>
          </cell>
          <cell r="C2361" t="str">
            <v>10 810 14601</v>
          </cell>
        </row>
        <row r="2362">
          <cell r="A2362">
            <v>14701</v>
          </cell>
          <cell r="B2362" t="str">
            <v>学外理事役員報酬</v>
          </cell>
          <cell r="C2362" t="str">
            <v>10 810 14701</v>
          </cell>
        </row>
        <row r="2363">
          <cell r="A2363">
            <v>14711</v>
          </cell>
          <cell r="B2363" t="str">
            <v>所定福利費　共済掛金</v>
          </cell>
          <cell r="C2363" t="str">
            <v>10 810 14711</v>
          </cell>
        </row>
        <row r="2364">
          <cell r="A2364">
            <v>14721</v>
          </cell>
          <cell r="B2364" t="str">
            <v>所定福利費　退職金</v>
          </cell>
          <cell r="C2364" t="str">
            <v>10 810 14721</v>
          </cell>
        </row>
        <row r="2365">
          <cell r="A2365">
            <v>14731</v>
          </cell>
          <cell r="B2365" t="str">
            <v>所定福利費　雇用保険</v>
          </cell>
          <cell r="C2365" t="str">
            <v>10 810 14731</v>
          </cell>
        </row>
        <row r="2366">
          <cell r="A2366">
            <v>14741</v>
          </cell>
          <cell r="B2366" t="str">
            <v>所定福利費　労災</v>
          </cell>
          <cell r="C2366" t="str">
            <v>10 810 14741</v>
          </cell>
        </row>
        <row r="2367">
          <cell r="A2367">
            <v>14751</v>
          </cell>
          <cell r="B2367" t="str">
            <v>職員一般研修</v>
          </cell>
          <cell r="C2367" t="str">
            <v>10 822 14751</v>
          </cell>
        </row>
        <row r="2368">
          <cell r="A2368">
            <v>14761</v>
          </cell>
          <cell r="B2368" t="str">
            <v>職員業務研修</v>
          </cell>
          <cell r="C2368" t="str">
            <v>10 823 14761</v>
          </cell>
        </row>
        <row r="2369">
          <cell r="A2369">
            <v>15450</v>
          </cell>
          <cell r="B2369" t="str">
            <v>保険・公租公課等（厚補）</v>
          </cell>
          <cell r="C2369" t="str">
            <v>11 070 15450</v>
          </cell>
        </row>
        <row r="2370">
          <cell r="A2370">
            <v>15470</v>
          </cell>
          <cell r="B2370" t="str">
            <v>機器備品(厚生補導）</v>
          </cell>
          <cell r="C2370" t="str">
            <v>11 070 15470</v>
          </cell>
        </row>
        <row r="2371">
          <cell r="A2371">
            <v>15471</v>
          </cell>
          <cell r="B2371" t="str">
            <v>機器備品保守（厚生補導）</v>
          </cell>
          <cell r="C2371" t="str">
            <v>11 070 15471</v>
          </cell>
        </row>
        <row r="2372">
          <cell r="A2372">
            <v>15472</v>
          </cell>
          <cell r="B2372" t="str">
            <v>物品賃借(厚生補導)</v>
          </cell>
          <cell r="C2372" t="str">
            <v>11 070 15472</v>
          </cell>
        </row>
        <row r="2373">
          <cell r="A2373">
            <v>15480</v>
          </cell>
          <cell r="B2373" t="str">
            <v>消耗品　その他（厚補）</v>
          </cell>
          <cell r="C2373" t="str">
            <v>11 070 15480</v>
          </cell>
        </row>
        <row r="2374">
          <cell r="A2374">
            <v>15571</v>
          </cell>
          <cell r="B2374" t="str">
            <v>機器備品保守（入学選考）</v>
          </cell>
          <cell r="C2374" t="str">
            <v>11 170 15571</v>
          </cell>
        </row>
        <row r="2375">
          <cell r="A2375">
            <v>15580</v>
          </cell>
          <cell r="B2375" t="str">
            <v>消耗品　その他（入選）</v>
          </cell>
          <cell r="C2375" t="str">
            <v>11 170 15580</v>
          </cell>
        </row>
        <row r="2376">
          <cell r="A2376">
            <v>15110</v>
          </cell>
          <cell r="B2376" t="str">
            <v>施設修繕（施設管理）</v>
          </cell>
          <cell r="C2376" t="str">
            <v>11 221 15110</v>
          </cell>
        </row>
        <row r="2377">
          <cell r="A2377">
            <v>15111</v>
          </cell>
          <cell r="B2377" t="str">
            <v>学園整備（施設管理）</v>
          </cell>
          <cell r="C2377" t="str">
            <v>11 221 15111</v>
          </cell>
        </row>
        <row r="2378">
          <cell r="A2378">
            <v>15112</v>
          </cell>
          <cell r="B2378" t="str">
            <v>10年修繕計画</v>
          </cell>
          <cell r="C2378" t="str">
            <v>11 221 15112</v>
          </cell>
        </row>
        <row r="2379">
          <cell r="A2379">
            <v>15113</v>
          </cell>
          <cell r="B2379" t="str">
            <v>豊明小学校創立120周年特別事業</v>
          </cell>
          <cell r="C2379" t="str">
            <v>11 221 15113</v>
          </cell>
        </row>
        <row r="2380">
          <cell r="A2380">
            <v>15114</v>
          </cell>
          <cell r="B2380" t="str">
            <v>新棟建設事業</v>
          </cell>
          <cell r="C2380" t="str">
            <v>11 221 15114</v>
          </cell>
        </row>
        <row r="2381">
          <cell r="A2381">
            <v>15115</v>
          </cell>
          <cell r="B2381" t="str">
            <v>施設中期計画</v>
          </cell>
          <cell r="C2381" t="str">
            <v>11 221 15115</v>
          </cell>
        </row>
        <row r="2382">
          <cell r="A2382">
            <v>15116</v>
          </cell>
          <cell r="B2382" t="str">
            <v>中高一体化プロジェクト</v>
          </cell>
          <cell r="C2382" t="str">
            <v>11 221 15116</v>
          </cell>
        </row>
        <row r="2383">
          <cell r="A2383">
            <v>15120</v>
          </cell>
          <cell r="B2383" t="str">
            <v>光熱水費（施設管理）</v>
          </cell>
          <cell r="C2383" t="str">
            <v>11 221 15120</v>
          </cell>
        </row>
        <row r="2384">
          <cell r="A2384">
            <v>15130</v>
          </cell>
          <cell r="B2384" t="str">
            <v>建物維持委託保守（施管）</v>
          </cell>
          <cell r="C2384" t="str">
            <v>11 221 15130</v>
          </cell>
        </row>
        <row r="2385">
          <cell r="A2385">
            <v>15140</v>
          </cell>
          <cell r="B2385" t="str">
            <v>建物賃借・借地（施管）</v>
          </cell>
          <cell r="C2385" t="str">
            <v>11 221 15140</v>
          </cell>
        </row>
        <row r="2386">
          <cell r="A2386">
            <v>15150</v>
          </cell>
          <cell r="B2386" t="str">
            <v>保険・公租公課等（施管）</v>
          </cell>
          <cell r="C2386" t="str">
            <v>11 221 15150</v>
          </cell>
        </row>
        <row r="2387">
          <cell r="A2387">
            <v>15180</v>
          </cell>
          <cell r="B2387" t="str">
            <v>消耗品　その他（施管）</v>
          </cell>
          <cell r="C2387" t="str">
            <v>11 221 15180</v>
          </cell>
        </row>
        <row r="2388">
          <cell r="A2388">
            <v>15711</v>
          </cell>
          <cell r="B2388" t="str">
            <v>環状第４号線（施管）</v>
          </cell>
          <cell r="C2388" t="str">
            <v>11 221 15711</v>
          </cell>
        </row>
        <row r="2389">
          <cell r="A2389">
            <v>15712</v>
          </cell>
          <cell r="B2389" t="str">
            <v>成瀬記念講堂改修（施管）</v>
          </cell>
          <cell r="C2389" t="str">
            <v>11 221 15712</v>
          </cell>
        </row>
        <row r="2390">
          <cell r="A2390">
            <v>15721</v>
          </cell>
          <cell r="B2390" t="str">
            <v>中高大規模改修（施管）</v>
          </cell>
          <cell r="C2390" t="str">
            <v>11 221 15721</v>
          </cell>
        </row>
        <row r="2391">
          <cell r="A2391">
            <v>18101</v>
          </cell>
          <cell r="B2391" t="str">
            <v>常駐警備委託費</v>
          </cell>
          <cell r="C2391" t="str">
            <v>11 221 18101</v>
          </cell>
        </row>
        <row r="2392">
          <cell r="A2392">
            <v>18102</v>
          </cell>
          <cell r="B2392" t="str">
            <v>清掃委託費</v>
          </cell>
          <cell r="C2392" t="str">
            <v>11 221 18102</v>
          </cell>
        </row>
        <row r="2393">
          <cell r="A2393">
            <v>18103</v>
          </cell>
          <cell r="B2393" t="str">
            <v>設備管理委託費</v>
          </cell>
          <cell r="C2393" t="str">
            <v>11 221 18103</v>
          </cell>
        </row>
        <row r="2394">
          <cell r="A2394">
            <v>18104</v>
          </cell>
          <cell r="B2394" t="str">
            <v>用務員委託費</v>
          </cell>
          <cell r="C2394" t="str">
            <v>11 221 18104</v>
          </cell>
        </row>
        <row r="2395">
          <cell r="A2395">
            <v>18112</v>
          </cell>
          <cell r="B2395" t="str">
            <v>マット・モップ交換費用</v>
          </cell>
          <cell r="C2395" t="str">
            <v>11 221 18112</v>
          </cell>
        </row>
        <row r="2396">
          <cell r="A2396">
            <v>18121</v>
          </cell>
          <cell r="B2396" t="str">
            <v>樹木植栽管理・害虫駆除</v>
          </cell>
          <cell r="C2396" t="str">
            <v>11 221 18121</v>
          </cell>
        </row>
        <row r="2397">
          <cell r="A2397">
            <v>18122</v>
          </cell>
          <cell r="B2397" t="str">
            <v>農場実習地管理</v>
          </cell>
          <cell r="C2397" t="str">
            <v>11 221 18122</v>
          </cell>
        </row>
        <row r="2398">
          <cell r="A2398">
            <v>15250</v>
          </cell>
          <cell r="B2398" t="str">
            <v>保険・公租公課等（設管）</v>
          </cell>
          <cell r="C2398" t="str">
            <v>11 222 15250</v>
          </cell>
        </row>
        <row r="2399">
          <cell r="A2399">
            <v>15270</v>
          </cell>
          <cell r="B2399" t="str">
            <v>機器備品（設備管理）</v>
          </cell>
          <cell r="C2399" t="str">
            <v>11 222 15270</v>
          </cell>
        </row>
        <row r="2400">
          <cell r="A2400">
            <v>15271</v>
          </cell>
          <cell r="B2400" t="str">
            <v>機器備品保守（設備管理）</v>
          </cell>
          <cell r="C2400" t="str">
            <v>11 222 15271</v>
          </cell>
        </row>
        <row r="2401">
          <cell r="A2401">
            <v>15272</v>
          </cell>
          <cell r="B2401" t="str">
            <v>物品賃借(設備管理)</v>
          </cell>
          <cell r="C2401" t="str">
            <v>11 222 15272</v>
          </cell>
        </row>
        <row r="2402">
          <cell r="A2402">
            <v>15273</v>
          </cell>
          <cell r="B2402" t="str">
            <v>豊明小学校創立120周年特別事業(設備管</v>
          </cell>
          <cell r="C2402" t="str">
            <v>11 222 15273</v>
          </cell>
        </row>
        <row r="2403">
          <cell r="A2403">
            <v>15280</v>
          </cell>
          <cell r="B2403" t="str">
            <v>消耗品　その他（設管）</v>
          </cell>
          <cell r="C2403" t="str">
            <v>11 222 15280</v>
          </cell>
        </row>
        <row r="2404">
          <cell r="A2404">
            <v>18201</v>
          </cell>
          <cell r="B2404" t="str">
            <v>用務車両関係費用</v>
          </cell>
          <cell r="C2404" t="str">
            <v>11 222 18201</v>
          </cell>
        </row>
        <row r="2405">
          <cell r="A2405">
            <v>18211</v>
          </cell>
          <cell r="B2405" t="str">
            <v>設備管理　西生田総務課</v>
          </cell>
          <cell r="C2405" t="str">
            <v>11 222 18211</v>
          </cell>
        </row>
        <row r="2406">
          <cell r="A2406">
            <v>18214</v>
          </cell>
          <cell r="B2406" t="str">
            <v>空調機管理業務</v>
          </cell>
          <cell r="C2406" t="str">
            <v>11 222 18214</v>
          </cell>
        </row>
        <row r="2407">
          <cell r="A2407">
            <v>15620</v>
          </cell>
          <cell r="B2407" t="str">
            <v>光熱水費（サテライト）</v>
          </cell>
          <cell r="C2407" t="str">
            <v>11 252 15620</v>
          </cell>
        </row>
        <row r="2408">
          <cell r="A2408">
            <v>15672</v>
          </cell>
          <cell r="B2408" t="str">
            <v>物品賃借（サテライト）</v>
          </cell>
          <cell r="C2408" t="str">
            <v>11 252 15672</v>
          </cell>
        </row>
        <row r="2409">
          <cell r="A2409">
            <v>15373</v>
          </cell>
          <cell r="B2409" t="str">
            <v>大型機器保守(一般業務)</v>
          </cell>
          <cell r="C2409" t="str">
            <v>11 280 15373</v>
          </cell>
        </row>
        <row r="2410">
          <cell r="A2410">
            <v>15380</v>
          </cell>
          <cell r="B2410" t="str">
            <v>消耗品　その他（一般）</v>
          </cell>
          <cell r="C2410" t="str">
            <v>11 280 15380</v>
          </cell>
        </row>
        <row r="2411">
          <cell r="A2411">
            <v>15390</v>
          </cell>
          <cell r="B2411" t="str">
            <v>キャンパス計画</v>
          </cell>
          <cell r="C2411" t="str">
            <v>11 280 15390</v>
          </cell>
        </row>
        <row r="2412">
          <cell r="A2412">
            <v>18331</v>
          </cell>
          <cell r="B2412" t="str">
            <v>事務経費　西生田総務課</v>
          </cell>
          <cell r="C2412" t="str">
            <v>11 280 18331</v>
          </cell>
        </row>
        <row r="2413">
          <cell r="A2413">
            <v>18334</v>
          </cell>
          <cell r="B2413" t="str">
            <v>用務営繕関係消耗品</v>
          </cell>
          <cell r="C2413" t="str">
            <v>11 280 18334</v>
          </cell>
        </row>
        <row r="2414">
          <cell r="A2414">
            <v>18335</v>
          </cell>
          <cell r="B2414" t="str">
            <v>清掃関係消耗品</v>
          </cell>
          <cell r="C2414" t="str">
            <v>11 280 18335</v>
          </cell>
        </row>
        <row r="2415">
          <cell r="A2415">
            <v>18336</v>
          </cell>
          <cell r="B2415" t="str">
            <v>非常用対策用品</v>
          </cell>
          <cell r="C2415" t="str">
            <v>11 280 18336</v>
          </cell>
        </row>
        <row r="2416">
          <cell r="A2416">
            <v>18342</v>
          </cell>
          <cell r="B2416" t="str">
            <v>来客・近隣との関係に係る費用・諸会費</v>
          </cell>
          <cell r="C2416" t="str">
            <v>11 280 18342</v>
          </cell>
        </row>
        <row r="2417">
          <cell r="A2417">
            <v>18343</v>
          </cell>
          <cell r="B2417" t="str">
            <v>校宅費用</v>
          </cell>
          <cell r="C2417" t="str">
            <v>11 280 18343</v>
          </cell>
        </row>
        <row r="2418">
          <cell r="A2418">
            <v>15801</v>
          </cell>
          <cell r="B2418" t="str">
            <v>120周年記念事業　施設課（施管）</v>
          </cell>
          <cell r="C2418" t="str">
            <v>11 291 15801</v>
          </cell>
        </row>
        <row r="2419">
          <cell r="A2419">
            <v>15802</v>
          </cell>
          <cell r="B2419" t="str">
            <v>120周年ランニングコスト</v>
          </cell>
          <cell r="C2419" t="str">
            <v>11 291 15802</v>
          </cell>
        </row>
        <row r="2420">
          <cell r="A2420">
            <v>72001</v>
          </cell>
          <cell r="B2420" t="str">
            <v>研究装置</v>
          </cell>
          <cell r="C2420" t="str">
            <v>11 720 72001</v>
          </cell>
        </row>
        <row r="2421">
          <cell r="A2421">
            <v>72002</v>
          </cell>
          <cell r="B2421" t="str">
            <v>教育装置</v>
          </cell>
          <cell r="C2421" t="str">
            <v>11 720 72002</v>
          </cell>
        </row>
        <row r="2422">
          <cell r="A2422">
            <v>72007</v>
          </cell>
          <cell r="B2422" t="str">
            <v>ＩＣＴ装置</v>
          </cell>
          <cell r="C2422" t="str">
            <v>11 720 72007</v>
          </cell>
        </row>
        <row r="2423">
          <cell r="A2423">
            <v>72008</v>
          </cell>
          <cell r="B2423" t="str">
            <v>教育基盤設備</v>
          </cell>
          <cell r="C2423" t="str">
            <v>11 720 72008</v>
          </cell>
        </row>
        <row r="2424">
          <cell r="A2424">
            <v>15630</v>
          </cell>
          <cell r="B2424" t="str">
            <v>施設運営（目白寮）</v>
          </cell>
          <cell r="C2424" t="str">
            <v>11 731 15630</v>
          </cell>
        </row>
        <row r="2425">
          <cell r="A2425">
            <v>5001</v>
          </cell>
          <cell r="B2425" t="str">
            <v>食物修論・松月</v>
          </cell>
          <cell r="C2425" t="str">
            <v>12 050 05001</v>
          </cell>
        </row>
        <row r="2426">
          <cell r="A2426">
            <v>5002</v>
          </cell>
          <cell r="B2426" t="str">
            <v>食物修論・鈴木</v>
          </cell>
          <cell r="C2426" t="str">
            <v>12 050 05002</v>
          </cell>
        </row>
        <row r="2427">
          <cell r="A2427">
            <v>5003</v>
          </cell>
          <cell r="B2427" t="str">
            <v>食物修論・北澤</v>
          </cell>
          <cell r="C2427" t="str">
            <v>12 050 05003</v>
          </cell>
        </row>
        <row r="2428">
          <cell r="A2428">
            <v>5005</v>
          </cell>
          <cell r="B2428" t="str">
            <v>食物修論・太田</v>
          </cell>
          <cell r="C2428" t="str">
            <v>12 050 05005</v>
          </cell>
        </row>
        <row r="2429">
          <cell r="A2429">
            <v>5006</v>
          </cell>
          <cell r="B2429" t="str">
            <v>食物修論・飯田</v>
          </cell>
          <cell r="C2429" t="str">
            <v>12 050 05006</v>
          </cell>
        </row>
        <row r="2430">
          <cell r="A2430">
            <v>5007</v>
          </cell>
          <cell r="B2430" t="str">
            <v xml:space="preserve">食物修論・新藤  </v>
          </cell>
          <cell r="C2430" t="str">
            <v>12 050 05007</v>
          </cell>
        </row>
        <row r="2431">
          <cell r="A2431">
            <v>5008</v>
          </cell>
          <cell r="B2431" t="str">
            <v xml:space="preserve">食物特研・藤井  </v>
          </cell>
          <cell r="C2431" t="str">
            <v>12 050 05008</v>
          </cell>
        </row>
        <row r="2432">
          <cell r="A2432">
            <v>5010</v>
          </cell>
          <cell r="B2432" t="str">
            <v>人発達特研・五関</v>
          </cell>
          <cell r="C2432" t="str">
            <v>12 050 05010</v>
          </cell>
        </row>
        <row r="2433">
          <cell r="A2433">
            <v>5011</v>
          </cell>
          <cell r="B2433" t="str">
            <v xml:space="preserve">食物修論・佐藤  </v>
          </cell>
          <cell r="C2433" t="str">
            <v>12 050 05011</v>
          </cell>
        </row>
        <row r="2434">
          <cell r="A2434">
            <v>5012</v>
          </cell>
          <cell r="B2434" t="str">
            <v>食物修論・中島</v>
          </cell>
          <cell r="C2434" t="str">
            <v>12 050 05012</v>
          </cell>
        </row>
        <row r="2435">
          <cell r="A2435">
            <v>5013</v>
          </cell>
          <cell r="B2435" t="str">
            <v xml:space="preserve">食物修論        </v>
          </cell>
          <cell r="C2435" t="str">
            <v>12 050 05013</v>
          </cell>
        </row>
        <row r="2436">
          <cell r="A2436">
            <v>5014</v>
          </cell>
          <cell r="B2436" t="str">
            <v>食物修論・富永</v>
          </cell>
          <cell r="C2436" t="str">
            <v>12 050 05014</v>
          </cell>
        </row>
        <row r="2437">
          <cell r="A2437">
            <v>5015</v>
          </cell>
          <cell r="B2437" t="str">
            <v xml:space="preserve">食物修論・丸山  </v>
          </cell>
          <cell r="C2437" t="str">
            <v>12 050 05015</v>
          </cell>
        </row>
        <row r="2438">
          <cell r="A2438">
            <v>5016</v>
          </cell>
          <cell r="B2438" t="str">
            <v>人発達特研・佐藤</v>
          </cell>
          <cell r="C2438" t="str">
            <v>12 050 05016</v>
          </cell>
        </row>
        <row r="2439">
          <cell r="A2439">
            <v>5017</v>
          </cell>
          <cell r="B2439" t="str">
            <v xml:space="preserve">食物修論・五関  </v>
          </cell>
          <cell r="C2439" t="str">
            <v>12 050 05017</v>
          </cell>
        </row>
        <row r="2440">
          <cell r="A2440">
            <v>5018</v>
          </cell>
          <cell r="B2440" t="str">
            <v>食物修論・藤井</v>
          </cell>
          <cell r="C2440" t="str">
            <v>12 050 05018</v>
          </cell>
        </row>
        <row r="2441">
          <cell r="A2441">
            <v>5019</v>
          </cell>
          <cell r="B2441" t="str">
            <v>栄養教諭インターンシップ</v>
          </cell>
          <cell r="C2441" t="str">
            <v>12 050 05019</v>
          </cell>
        </row>
        <row r="2442">
          <cell r="A2442">
            <v>5020</v>
          </cell>
          <cell r="B2442" t="str">
            <v>建築デザイン②</v>
          </cell>
          <cell r="C2442" t="str">
            <v>12 050 05020</v>
          </cell>
        </row>
        <row r="2443">
          <cell r="A2443">
            <v>5023</v>
          </cell>
          <cell r="B2443" t="str">
            <v>臨床心理査定演習</v>
          </cell>
          <cell r="C2443" t="str">
            <v>12 050 05023</v>
          </cell>
        </row>
        <row r="2444">
          <cell r="A2444">
            <v>5026</v>
          </cell>
          <cell r="B2444" t="str">
            <v xml:space="preserve">調理学特別実習  </v>
          </cell>
          <cell r="C2444" t="str">
            <v>12 050 05026</v>
          </cell>
        </row>
        <row r="2445">
          <cell r="A2445">
            <v>5027</v>
          </cell>
          <cell r="B2445" t="str">
            <v>病態栄養学実験</v>
          </cell>
          <cell r="C2445" t="str">
            <v>12 050 05027</v>
          </cell>
        </row>
        <row r="2446">
          <cell r="A2446">
            <v>5031</v>
          </cell>
          <cell r="B2446" t="str">
            <v>建築デザイン学</v>
          </cell>
          <cell r="C2446" t="str">
            <v>12 050 05031</v>
          </cell>
        </row>
        <row r="2447">
          <cell r="A2447">
            <v>5041</v>
          </cell>
          <cell r="B2447" t="str">
            <v xml:space="preserve">被服修論        </v>
          </cell>
          <cell r="C2447" t="str">
            <v>12 050 05041</v>
          </cell>
        </row>
        <row r="2448">
          <cell r="A2448">
            <v>5071</v>
          </cell>
          <cell r="B2448" t="str">
            <v xml:space="preserve">人間発達学      </v>
          </cell>
          <cell r="C2448" t="str">
            <v>12 050 05071</v>
          </cell>
        </row>
        <row r="2449">
          <cell r="A2449">
            <v>5072</v>
          </cell>
          <cell r="B2449" t="str">
            <v xml:space="preserve">生活環境学      </v>
          </cell>
          <cell r="C2449" t="str">
            <v>12 050 05072</v>
          </cell>
        </row>
        <row r="2450">
          <cell r="A2450">
            <v>5100</v>
          </cell>
          <cell r="B2450" t="str">
            <v>保育者養成22年度入学</v>
          </cell>
          <cell r="C2450" t="str">
            <v>12 050 05100</v>
          </cell>
        </row>
        <row r="2451">
          <cell r="A2451">
            <v>5101</v>
          </cell>
          <cell r="B2451" t="str">
            <v xml:space="preserve">児　　童        </v>
          </cell>
          <cell r="C2451" t="str">
            <v>12 050 05101</v>
          </cell>
        </row>
        <row r="2452">
          <cell r="A2452">
            <v>5102</v>
          </cell>
          <cell r="B2452" t="str">
            <v>教育ボランティア</v>
          </cell>
          <cell r="C2452" t="str">
            <v>12 050 05102</v>
          </cell>
        </row>
        <row r="2453">
          <cell r="A2453">
            <v>5103</v>
          </cell>
          <cell r="B2453" t="str">
            <v>保育者養成23年入学</v>
          </cell>
          <cell r="C2453" t="str">
            <v>12 050 05103</v>
          </cell>
        </row>
        <row r="2454">
          <cell r="A2454">
            <v>5104</v>
          </cell>
          <cell r="B2454" t="str">
            <v>保育内容指導法（表現）</v>
          </cell>
          <cell r="C2454" t="str">
            <v>12 050 05104</v>
          </cell>
        </row>
        <row r="2455">
          <cell r="A2455">
            <v>5105</v>
          </cell>
          <cell r="B2455" t="str">
            <v>保育者養成24年度入学</v>
          </cell>
          <cell r="C2455" t="str">
            <v>12 050 05105</v>
          </cell>
        </row>
        <row r="2456">
          <cell r="A2456">
            <v>5106</v>
          </cell>
          <cell r="B2456" t="str">
            <v>学校栄養教育</v>
          </cell>
          <cell r="C2456" t="str">
            <v>12 050 05106</v>
          </cell>
        </row>
        <row r="2457">
          <cell r="A2457">
            <v>5107</v>
          </cell>
          <cell r="B2457" t="str">
            <v>調理学応用実習Ⅰ</v>
          </cell>
          <cell r="C2457" t="str">
            <v>12 050 05107</v>
          </cell>
        </row>
        <row r="2458">
          <cell r="A2458">
            <v>5108</v>
          </cell>
          <cell r="B2458" t="str">
            <v>栄養管理特別実験</v>
          </cell>
          <cell r="C2458" t="str">
            <v>12 050 05108</v>
          </cell>
        </row>
        <row r="2459">
          <cell r="A2459">
            <v>5109</v>
          </cell>
          <cell r="B2459" t="str">
            <v xml:space="preserve">栄養教育論実習  </v>
          </cell>
          <cell r="C2459" t="str">
            <v>12 050 05109</v>
          </cell>
        </row>
        <row r="2460">
          <cell r="A2460">
            <v>5110</v>
          </cell>
          <cell r="B2460" t="str">
            <v>給食経営管理実習</v>
          </cell>
          <cell r="C2460" t="str">
            <v>12 050 05110</v>
          </cell>
        </row>
        <row r="2461">
          <cell r="A2461">
            <v>5111</v>
          </cell>
          <cell r="B2461" t="str">
            <v xml:space="preserve">調理学Ｂ        </v>
          </cell>
          <cell r="C2461" t="str">
            <v>12 050 05111</v>
          </cell>
        </row>
        <row r="2462">
          <cell r="A2462">
            <v>5112</v>
          </cell>
          <cell r="B2462" t="str">
            <v xml:space="preserve">調理学          </v>
          </cell>
          <cell r="C2462" t="str">
            <v>12 050 05112</v>
          </cell>
        </row>
        <row r="2463">
          <cell r="A2463">
            <v>5113</v>
          </cell>
          <cell r="B2463" t="str">
            <v xml:space="preserve">選択調理        </v>
          </cell>
          <cell r="C2463" t="str">
            <v>12 050 05113</v>
          </cell>
        </row>
        <row r="2464">
          <cell r="A2464">
            <v>5114</v>
          </cell>
          <cell r="B2464" t="str">
            <v xml:space="preserve">解剖学実験      </v>
          </cell>
          <cell r="C2464" t="str">
            <v>12 050 05114</v>
          </cell>
        </row>
        <row r="2465">
          <cell r="A2465">
            <v>5115</v>
          </cell>
          <cell r="B2465" t="str">
            <v xml:space="preserve">基礎生理学実験  </v>
          </cell>
          <cell r="C2465" t="str">
            <v>12 050 05115</v>
          </cell>
        </row>
        <row r="2466">
          <cell r="A2466">
            <v>5116</v>
          </cell>
          <cell r="B2466" t="str">
            <v>食品機能学実験</v>
          </cell>
          <cell r="C2466" t="str">
            <v>12 050 05116</v>
          </cell>
        </row>
        <row r="2467">
          <cell r="A2467">
            <v>5117</v>
          </cell>
          <cell r="B2467" t="str">
            <v>食品学基礎実験Ⅱ</v>
          </cell>
          <cell r="C2467" t="str">
            <v>12 050 05117</v>
          </cell>
        </row>
        <row r="2468">
          <cell r="A2468">
            <v>5119</v>
          </cell>
          <cell r="B2468" t="str">
            <v xml:space="preserve">応用栄養学実習  </v>
          </cell>
          <cell r="C2468" t="str">
            <v>12 050 05119</v>
          </cell>
        </row>
        <row r="2469">
          <cell r="A2469">
            <v>5120</v>
          </cell>
          <cell r="B2469" t="str">
            <v>微生物学応用実験</v>
          </cell>
          <cell r="C2469" t="str">
            <v>12 050 05120</v>
          </cell>
        </row>
        <row r="2470">
          <cell r="A2470">
            <v>5121</v>
          </cell>
          <cell r="B2470" t="str">
            <v>微生物学基礎実験</v>
          </cell>
          <cell r="C2470" t="str">
            <v>12 050 05121</v>
          </cell>
        </row>
        <row r="2471">
          <cell r="A2471">
            <v>5122</v>
          </cell>
          <cell r="B2471" t="str">
            <v xml:space="preserve">調理科学実験    </v>
          </cell>
          <cell r="C2471" t="str">
            <v>12 050 05122</v>
          </cell>
        </row>
        <row r="2472">
          <cell r="A2472">
            <v>5123</v>
          </cell>
          <cell r="B2472" t="str">
            <v>調理科学応用実験</v>
          </cell>
          <cell r="C2472" t="str">
            <v>12 050 05123</v>
          </cell>
        </row>
        <row r="2473">
          <cell r="A2473">
            <v>5124</v>
          </cell>
          <cell r="B2473" t="str">
            <v xml:space="preserve">基礎栄養学実験  </v>
          </cell>
          <cell r="C2473" t="str">
            <v>12 050 05124</v>
          </cell>
        </row>
        <row r="2474">
          <cell r="A2474">
            <v>5125</v>
          </cell>
          <cell r="B2474" t="str">
            <v>食品学基礎実験Ⅰ</v>
          </cell>
          <cell r="C2474" t="str">
            <v>12 050 05125</v>
          </cell>
        </row>
        <row r="2475">
          <cell r="A2475">
            <v>5126</v>
          </cell>
          <cell r="B2475" t="str">
            <v xml:space="preserve">臨床栄養学実験  </v>
          </cell>
          <cell r="C2475" t="str">
            <v>12 050 05126</v>
          </cell>
        </row>
        <row r="2476">
          <cell r="A2476">
            <v>5127</v>
          </cell>
          <cell r="B2476" t="str">
            <v xml:space="preserve">臨床栄養実習    </v>
          </cell>
          <cell r="C2476" t="str">
            <v>12 050 05127</v>
          </cell>
        </row>
        <row r="2477">
          <cell r="A2477">
            <v>5130</v>
          </cell>
          <cell r="B2477" t="str">
            <v xml:space="preserve">食品衛生学実験  </v>
          </cell>
          <cell r="C2477" t="str">
            <v>12 050 05130</v>
          </cell>
        </row>
        <row r="2478">
          <cell r="A2478">
            <v>5131</v>
          </cell>
          <cell r="B2478" t="str">
            <v xml:space="preserve">生理学実験      </v>
          </cell>
          <cell r="C2478" t="str">
            <v>12 050 05131</v>
          </cell>
        </row>
        <row r="2479">
          <cell r="A2479">
            <v>5132</v>
          </cell>
          <cell r="B2479" t="str">
            <v>食品栄養基礎実ⅠB</v>
          </cell>
          <cell r="C2479" t="str">
            <v>12 050 05132</v>
          </cell>
        </row>
        <row r="2480">
          <cell r="A2480">
            <v>5133</v>
          </cell>
          <cell r="B2480" t="str">
            <v>生化学実験・食物</v>
          </cell>
          <cell r="C2480" t="str">
            <v>12 050 05133</v>
          </cell>
        </row>
        <row r="2481">
          <cell r="A2481">
            <v>5134</v>
          </cell>
          <cell r="B2481" t="str">
            <v xml:space="preserve">食品学応用実験  </v>
          </cell>
          <cell r="C2481" t="str">
            <v>12 050 05134</v>
          </cell>
        </row>
        <row r="2482">
          <cell r="A2482">
            <v>5135</v>
          </cell>
          <cell r="B2482" t="str">
            <v>公衆栄養実習ａｂ</v>
          </cell>
          <cell r="C2482" t="str">
            <v>12 050 05135</v>
          </cell>
        </row>
        <row r="2483">
          <cell r="A2483">
            <v>5136</v>
          </cell>
          <cell r="B2483" t="str">
            <v>食品栄養基礎実Ⅰ</v>
          </cell>
          <cell r="C2483" t="str">
            <v>12 050 05136</v>
          </cell>
        </row>
        <row r="2484">
          <cell r="A2484">
            <v>5137</v>
          </cell>
          <cell r="B2484" t="str">
            <v>食品栄養基礎実Ⅱ</v>
          </cell>
          <cell r="C2484" t="str">
            <v>12 050 05137</v>
          </cell>
        </row>
        <row r="2485">
          <cell r="A2485">
            <v>5138</v>
          </cell>
          <cell r="B2485" t="str">
            <v xml:space="preserve">栄養学実習Ⅰ    </v>
          </cell>
          <cell r="C2485" t="str">
            <v>12 050 05138</v>
          </cell>
        </row>
        <row r="2486">
          <cell r="A2486">
            <v>5139</v>
          </cell>
          <cell r="B2486" t="str">
            <v xml:space="preserve">栄養学実習Ⅱ    </v>
          </cell>
          <cell r="C2486" t="str">
            <v>12 050 05139</v>
          </cell>
        </row>
        <row r="2487">
          <cell r="A2487">
            <v>5140</v>
          </cell>
          <cell r="B2487" t="str">
            <v xml:space="preserve">ｆ・選択調理    </v>
          </cell>
          <cell r="C2487" t="str">
            <v>12 050 05140</v>
          </cell>
        </row>
        <row r="2488">
          <cell r="A2488">
            <v>5141</v>
          </cell>
          <cell r="B2488" t="str">
            <v>食物卒論・佐藤憲子</v>
          </cell>
          <cell r="C2488" t="str">
            <v>12 050 05141</v>
          </cell>
        </row>
        <row r="2489">
          <cell r="A2489">
            <v>5142</v>
          </cell>
          <cell r="B2489" t="str">
            <v>食物卒論・鈴木</v>
          </cell>
          <cell r="C2489" t="str">
            <v>12 050 05142</v>
          </cell>
        </row>
        <row r="2490">
          <cell r="A2490">
            <v>5143</v>
          </cell>
          <cell r="B2490" t="str">
            <v xml:space="preserve">食物卒論・新藤  </v>
          </cell>
          <cell r="C2490" t="str">
            <v>12 050 05143</v>
          </cell>
        </row>
        <row r="2491">
          <cell r="A2491">
            <v>5144</v>
          </cell>
          <cell r="B2491" t="str">
            <v xml:space="preserve">食物卒論・永井  </v>
          </cell>
          <cell r="C2491" t="str">
            <v>12 050 05144</v>
          </cell>
        </row>
        <row r="2492">
          <cell r="A2492">
            <v>5145</v>
          </cell>
          <cell r="B2492" t="str">
            <v>食物卒論・北澤</v>
          </cell>
          <cell r="C2492" t="str">
            <v>12 050 05145</v>
          </cell>
        </row>
        <row r="2493">
          <cell r="A2493">
            <v>5146</v>
          </cell>
          <cell r="B2493" t="str">
            <v>食物卒論・富永</v>
          </cell>
          <cell r="C2493" t="str">
            <v>12 050 05146</v>
          </cell>
        </row>
        <row r="2494">
          <cell r="A2494">
            <v>5147</v>
          </cell>
          <cell r="B2494" t="str">
            <v>食物卒論・中島</v>
          </cell>
          <cell r="C2494" t="str">
            <v>12 050 05147</v>
          </cell>
        </row>
        <row r="2495">
          <cell r="A2495">
            <v>5148</v>
          </cell>
          <cell r="B2495" t="str">
            <v xml:space="preserve">食物卒論・藤井  </v>
          </cell>
          <cell r="C2495" t="str">
            <v>12 050 05148</v>
          </cell>
        </row>
        <row r="2496">
          <cell r="A2496">
            <v>5149</v>
          </cell>
          <cell r="B2496" t="str">
            <v>食物卒論・小城</v>
          </cell>
          <cell r="C2496" t="str">
            <v>12 050 05149</v>
          </cell>
        </row>
        <row r="2497">
          <cell r="A2497">
            <v>5150</v>
          </cell>
          <cell r="B2497" t="str">
            <v>食物卒論・松月</v>
          </cell>
          <cell r="C2497" t="str">
            <v>12 050 05150</v>
          </cell>
        </row>
        <row r="2498">
          <cell r="A2498">
            <v>5151</v>
          </cell>
          <cell r="B2498" t="str">
            <v>食物卒論・亀山</v>
          </cell>
          <cell r="C2498" t="str">
            <v>12 050 05151</v>
          </cell>
        </row>
        <row r="2499">
          <cell r="A2499">
            <v>5152</v>
          </cell>
          <cell r="B2499" t="str">
            <v xml:space="preserve">食物卒論・飯田  </v>
          </cell>
          <cell r="C2499" t="str">
            <v>12 050 05152</v>
          </cell>
        </row>
        <row r="2500">
          <cell r="A2500">
            <v>5153</v>
          </cell>
          <cell r="B2500" t="str">
            <v xml:space="preserve">食物卒論・佐古  </v>
          </cell>
          <cell r="C2500" t="str">
            <v>12 050 05153</v>
          </cell>
        </row>
        <row r="2501">
          <cell r="A2501">
            <v>5154</v>
          </cell>
          <cell r="B2501" t="str">
            <v xml:space="preserve">食物卒論・松井  </v>
          </cell>
          <cell r="C2501" t="str">
            <v>12 050 05154</v>
          </cell>
        </row>
        <row r="2502">
          <cell r="A2502">
            <v>5155</v>
          </cell>
          <cell r="B2502" t="str">
            <v>食物卒論・太田</v>
          </cell>
          <cell r="C2502" t="str">
            <v>12 050 05155</v>
          </cell>
        </row>
        <row r="2503">
          <cell r="A2503">
            <v>5156</v>
          </cell>
          <cell r="B2503" t="str">
            <v>生化学特別実験</v>
          </cell>
          <cell r="C2503" t="str">
            <v>12 050 05156</v>
          </cell>
        </row>
        <row r="2504">
          <cell r="A2504">
            <v>5157</v>
          </cell>
          <cell r="B2504" t="str">
            <v>食品学特別実験</v>
          </cell>
          <cell r="C2504" t="str">
            <v>12 050 05157</v>
          </cell>
        </row>
        <row r="2505">
          <cell r="A2505">
            <v>5161</v>
          </cell>
          <cell r="B2505" t="str">
            <v>建築デザイン</v>
          </cell>
          <cell r="C2505" t="str">
            <v>12 050 05161</v>
          </cell>
        </row>
        <row r="2506">
          <cell r="A2506">
            <v>5171</v>
          </cell>
          <cell r="B2506" t="str">
            <v xml:space="preserve">被　　服        </v>
          </cell>
          <cell r="C2506" t="str">
            <v>12 050 05171</v>
          </cell>
        </row>
        <row r="2507">
          <cell r="A2507">
            <v>5172</v>
          </cell>
          <cell r="B2507" t="str">
            <v>【使用不可】被服・補填分</v>
          </cell>
          <cell r="C2507" t="str">
            <v>12 050 05172</v>
          </cell>
        </row>
        <row r="2508">
          <cell r="A2508">
            <v>5174</v>
          </cell>
          <cell r="B2508" t="str">
            <v xml:space="preserve">野外生理学－２  </v>
          </cell>
          <cell r="C2508" t="str">
            <v>12 050 05174</v>
          </cell>
        </row>
        <row r="2509">
          <cell r="A2509">
            <v>5179</v>
          </cell>
          <cell r="B2509" t="str">
            <v xml:space="preserve">植物系統学      </v>
          </cell>
          <cell r="C2509" t="str">
            <v>12 050 05179</v>
          </cell>
        </row>
        <row r="2510">
          <cell r="A2510">
            <v>5181</v>
          </cell>
          <cell r="B2510" t="str">
            <v xml:space="preserve">家庭科教育法    </v>
          </cell>
          <cell r="C2510" t="str">
            <v>12 050 05181</v>
          </cell>
        </row>
        <row r="2511">
          <cell r="A2511">
            <v>5182</v>
          </cell>
          <cell r="B2511" t="str">
            <v xml:space="preserve">生活実習        </v>
          </cell>
          <cell r="C2511" t="str">
            <v>12 050 05182</v>
          </cell>
        </row>
        <row r="2512">
          <cell r="A2512">
            <v>5183</v>
          </cell>
          <cell r="B2512" t="str">
            <v>フィールドスタディ（農業・農村）</v>
          </cell>
          <cell r="C2512" t="str">
            <v>12 050 05183</v>
          </cell>
        </row>
        <row r="2513">
          <cell r="A2513">
            <v>5186</v>
          </cell>
          <cell r="B2513" t="str">
            <v xml:space="preserve">生物学概論      </v>
          </cell>
          <cell r="C2513" t="str">
            <v>12 050 05186</v>
          </cell>
        </row>
        <row r="2514">
          <cell r="A2514">
            <v>5198</v>
          </cell>
          <cell r="B2514" t="str">
            <v xml:space="preserve">調理学特別実習  </v>
          </cell>
          <cell r="C2514" t="str">
            <v>12 050 05198</v>
          </cell>
        </row>
        <row r="2515">
          <cell r="A2515">
            <v>5202</v>
          </cell>
          <cell r="B2515" t="str">
            <v xml:space="preserve">日本語教育実習  </v>
          </cell>
          <cell r="C2515" t="str">
            <v>12 050 05202</v>
          </cell>
        </row>
        <row r="2516">
          <cell r="A2516">
            <v>5203</v>
          </cell>
          <cell r="B2516" t="str">
            <v>日文情報検索演習</v>
          </cell>
          <cell r="C2516" t="str">
            <v>12 050 05203</v>
          </cell>
        </row>
        <row r="2517">
          <cell r="A2517">
            <v>5204</v>
          </cell>
          <cell r="B2517" t="str">
            <v xml:space="preserve">日文・基礎講読  </v>
          </cell>
          <cell r="C2517" t="str">
            <v>12 050 05204</v>
          </cell>
        </row>
        <row r="2518">
          <cell r="A2518">
            <v>5211</v>
          </cell>
          <cell r="B2518" t="str">
            <v xml:space="preserve">英　　文        </v>
          </cell>
          <cell r="C2518" t="str">
            <v>12 050 05211</v>
          </cell>
        </row>
        <row r="2519">
          <cell r="A2519">
            <v>5221</v>
          </cell>
          <cell r="B2519" t="str">
            <v>醍醐寺寄附授業文化財学演習</v>
          </cell>
          <cell r="C2519" t="str">
            <v>12 050 05221</v>
          </cell>
        </row>
        <row r="2520">
          <cell r="A2520">
            <v>5222</v>
          </cell>
          <cell r="B2520" t="str">
            <v>考古学演習１・２</v>
          </cell>
          <cell r="C2520" t="str">
            <v>12 050 05222</v>
          </cell>
        </row>
        <row r="2521">
          <cell r="A2521">
            <v>5301</v>
          </cell>
          <cell r="B2521" t="str">
            <v xml:space="preserve">物理（専門）    </v>
          </cell>
          <cell r="C2521" t="str">
            <v>12 050 05301</v>
          </cell>
        </row>
        <row r="2522">
          <cell r="A2522">
            <v>5302</v>
          </cell>
          <cell r="B2522" t="str">
            <v xml:space="preserve">物理（基礎）    </v>
          </cell>
          <cell r="C2522" t="str">
            <v>12 050 05302</v>
          </cell>
        </row>
        <row r="2523">
          <cell r="A2523">
            <v>5303</v>
          </cell>
          <cell r="B2523" t="str">
            <v xml:space="preserve">物理（総合）    </v>
          </cell>
          <cell r="C2523" t="str">
            <v>12 050 05303</v>
          </cell>
        </row>
        <row r="2524">
          <cell r="A2524">
            <v>5304</v>
          </cell>
          <cell r="B2524" t="str">
            <v>【使用不可】数物・補填分</v>
          </cell>
          <cell r="C2524" t="str">
            <v>12 050 05304</v>
          </cell>
        </row>
        <row r="2525">
          <cell r="A2525">
            <v>5331</v>
          </cell>
          <cell r="B2525" t="str">
            <v xml:space="preserve">数　　学        </v>
          </cell>
          <cell r="C2525" t="str">
            <v>12 050 05331</v>
          </cell>
        </row>
        <row r="2526">
          <cell r="A2526">
            <v>5351</v>
          </cell>
          <cell r="B2526" t="str">
            <v>化生卒論・藤原</v>
          </cell>
          <cell r="C2526" t="str">
            <v>12 050 05351</v>
          </cell>
        </row>
        <row r="2527">
          <cell r="A2527">
            <v>5353</v>
          </cell>
          <cell r="B2527" t="str">
            <v>化生卒論・大野</v>
          </cell>
          <cell r="C2527" t="str">
            <v>12 050 05353</v>
          </cell>
        </row>
        <row r="2528">
          <cell r="A2528">
            <v>5354</v>
          </cell>
          <cell r="B2528" t="str">
            <v>化生卒論・関本</v>
          </cell>
          <cell r="C2528" t="str">
            <v>12 050 05354</v>
          </cell>
        </row>
        <row r="2529">
          <cell r="A2529">
            <v>5355</v>
          </cell>
          <cell r="B2529" t="str">
            <v>化生卒論・菅野</v>
          </cell>
          <cell r="C2529" t="str">
            <v>12 050 05355</v>
          </cell>
        </row>
        <row r="2530">
          <cell r="A2530">
            <v>5356</v>
          </cell>
          <cell r="B2530" t="str">
            <v>化生卒論・関口</v>
          </cell>
          <cell r="C2530" t="str">
            <v>12 050 05356</v>
          </cell>
        </row>
        <row r="2531">
          <cell r="A2531">
            <v>5357</v>
          </cell>
          <cell r="B2531" t="str">
            <v>化生卒論・永田典</v>
          </cell>
          <cell r="C2531" t="str">
            <v>12 050 05357</v>
          </cell>
        </row>
        <row r="2532">
          <cell r="A2532">
            <v>5358</v>
          </cell>
          <cell r="B2532" t="str">
            <v>化生卒論・深町</v>
          </cell>
          <cell r="C2532" t="str">
            <v>12 050 05358</v>
          </cell>
        </row>
        <row r="2533">
          <cell r="A2533">
            <v>5359</v>
          </cell>
          <cell r="B2533" t="str">
            <v>化生卒論・上田</v>
          </cell>
          <cell r="C2533" t="str">
            <v>12 050 05359</v>
          </cell>
        </row>
        <row r="2534">
          <cell r="A2534">
            <v>5360</v>
          </cell>
          <cell r="B2534" t="str">
            <v>化生卒論・和賀</v>
          </cell>
          <cell r="C2534" t="str">
            <v>12 050 05360</v>
          </cell>
        </row>
        <row r="2535">
          <cell r="A2535">
            <v>5361</v>
          </cell>
          <cell r="B2535" t="str">
            <v>生物学概論実ⅠⅡ</v>
          </cell>
          <cell r="C2535" t="str">
            <v>12 050 05361</v>
          </cell>
        </row>
        <row r="2536">
          <cell r="A2536">
            <v>5362</v>
          </cell>
          <cell r="B2536" t="str">
            <v xml:space="preserve">細胞生物学実験  </v>
          </cell>
          <cell r="C2536" t="str">
            <v>12 050 05362</v>
          </cell>
        </row>
        <row r="2537">
          <cell r="A2537">
            <v>5363</v>
          </cell>
          <cell r="B2537" t="str">
            <v xml:space="preserve">遺伝学実験      </v>
          </cell>
          <cell r="C2537" t="str">
            <v>12 050 05363</v>
          </cell>
        </row>
        <row r="2538">
          <cell r="A2538">
            <v>5364</v>
          </cell>
          <cell r="B2538" t="str">
            <v xml:space="preserve">植物生理学実験  </v>
          </cell>
          <cell r="C2538" t="str">
            <v>12 050 05364</v>
          </cell>
        </row>
        <row r="2539">
          <cell r="A2539">
            <v>5365</v>
          </cell>
          <cell r="B2539" t="str">
            <v xml:space="preserve">動物生理学実験  </v>
          </cell>
          <cell r="C2539" t="str">
            <v>12 050 05365</v>
          </cell>
        </row>
        <row r="2540">
          <cell r="A2540">
            <v>5366</v>
          </cell>
          <cell r="B2540" t="str">
            <v xml:space="preserve">超微構造学実験  </v>
          </cell>
          <cell r="C2540" t="str">
            <v>12 050 05366</v>
          </cell>
        </row>
        <row r="2541">
          <cell r="A2541">
            <v>5367</v>
          </cell>
          <cell r="B2541" t="str">
            <v>生化学実験・生物</v>
          </cell>
          <cell r="C2541" t="str">
            <v>12 050 05367</v>
          </cell>
        </row>
        <row r="2542">
          <cell r="A2542">
            <v>5368</v>
          </cell>
          <cell r="B2542" t="str">
            <v>環境生物学実ⅠⅡ</v>
          </cell>
          <cell r="C2542" t="str">
            <v>12 050 05368</v>
          </cell>
        </row>
        <row r="2543">
          <cell r="A2543">
            <v>5369</v>
          </cell>
          <cell r="B2543" t="str">
            <v xml:space="preserve">物生共通        </v>
          </cell>
          <cell r="C2543" t="str">
            <v>12 050 05369</v>
          </cell>
        </row>
        <row r="2544">
          <cell r="A2544">
            <v>5370</v>
          </cell>
          <cell r="B2544" t="str">
            <v>物質生物科学特別</v>
          </cell>
          <cell r="C2544" t="str">
            <v>12 050 05370</v>
          </cell>
        </row>
        <row r="2545">
          <cell r="A2545">
            <v>5371</v>
          </cell>
          <cell r="B2545" t="str">
            <v>理科教育法</v>
          </cell>
          <cell r="C2545" t="str">
            <v>12 050 05371</v>
          </cell>
        </row>
        <row r="2546">
          <cell r="A2546">
            <v>5372</v>
          </cell>
          <cell r="B2546" t="str">
            <v>物生機能科学特別</v>
          </cell>
          <cell r="C2546" t="str">
            <v>12 050 05372</v>
          </cell>
        </row>
        <row r="2547">
          <cell r="A2547">
            <v>5373</v>
          </cell>
          <cell r="B2547" t="str">
            <v>理科教育法Ⅳ</v>
          </cell>
          <cell r="C2547" t="str">
            <v>12 050 05373</v>
          </cell>
        </row>
        <row r="2548">
          <cell r="A2548">
            <v>5374</v>
          </cell>
          <cell r="B2548" t="str">
            <v>動物学実験</v>
          </cell>
          <cell r="C2548" t="str">
            <v>12 050 05374</v>
          </cell>
        </row>
        <row r="2549">
          <cell r="A2549">
            <v>5381</v>
          </cell>
          <cell r="B2549" t="str">
            <v>化生卒論（化学）</v>
          </cell>
          <cell r="C2549" t="str">
            <v>12 050 05381</v>
          </cell>
        </row>
        <row r="2550">
          <cell r="A2550">
            <v>5382</v>
          </cell>
          <cell r="B2550" t="str">
            <v>化生卒論・阿部</v>
          </cell>
          <cell r="C2550" t="str">
            <v>12 050 05382</v>
          </cell>
        </row>
        <row r="2551">
          <cell r="A2551">
            <v>5383</v>
          </cell>
          <cell r="B2551" t="str">
            <v>化生卒論・澁谷</v>
          </cell>
          <cell r="C2551" t="str">
            <v>12 050 05383</v>
          </cell>
        </row>
        <row r="2552">
          <cell r="A2552">
            <v>5384</v>
          </cell>
          <cell r="B2552" t="str">
            <v>化生卒論・今城</v>
          </cell>
          <cell r="C2552" t="str">
            <v>12 050 05384</v>
          </cell>
        </row>
        <row r="2553">
          <cell r="A2553">
            <v>5385</v>
          </cell>
          <cell r="B2553" t="str">
            <v>化生卒論・林</v>
          </cell>
          <cell r="C2553" t="str">
            <v>12 050 05385</v>
          </cell>
        </row>
        <row r="2554">
          <cell r="A2554">
            <v>5386</v>
          </cell>
          <cell r="B2554" t="str">
            <v>化生卒論・宮崎</v>
          </cell>
          <cell r="C2554" t="str">
            <v>12 050 05386</v>
          </cell>
        </row>
        <row r="2555">
          <cell r="A2555">
            <v>5387</v>
          </cell>
          <cell r="B2555" t="str">
            <v>化生卒論・佐藤</v>
          </cell>
          <cell r="C2555" t="str">
            <v>12 050 05387</v>
          </cell>
        </row>
        <row r="2556">
          <cell r="A2556">
            <v>5388</v>
          </cell>
          <cell r="B2556" t="str">
            <v>化生卒論・市川</v>
          </cell>
          <cell r="C2556" t="str">
            <v>12 050 05388</v>
          </cell>
        </row>
        <row r="2557">
          <cell r="A2557">
            <v>5391</v>
          </cell>
          <cell r="B2557" t="str">
            <v>化学概論実験ⅠⅡ</v>
          </cell>
          <cell r="C2557" t="str">
            <v>12 050 05391</v>
          </cell>
        </row>
        <row r="2558">
          <cell r="A2558">
            <v>5392</v>
          </cell>
          <cell r="B2558" t="str">
            <v>無機分析化学実験</v>
          </cell>
          <cell r="C2558" t="str">
            <v>12 050 05392</v>
          </cell>
        </row>
        <row r="2559">
          <cell r="A2559">
            <v>5394</v>
          </cell>
          <cell r="B2559" t="str">
            <v xml:space="preserve">有機化学実験Ⅰ  </v>
          </cell>
          <cell r="C2559" t="str">
            <v>12 050 05394</v>
          </cell>
        </row>
        <row r="2560">
          <cell r="A2560">
            <v>5395</v>
          </cell>
          <cell r="B2560" t="str">
            <v xml:space="preserve">有機化学実験Ⅱ  </v>
          </cell>
          <cell r="C2560" t="str">
            <v>12 050 05395</v>
          </cell>
        </row>
        <row r="2561">
          <cell r="A2561">
            <v>5396</v>
          </cell>
          <cell r="B2561" t="str">
            <v xml:space="preserve">機器分析実験    </v>
          </cell>
          <cell r="C2561" t="str">
            <v>12 050 05396</v>
          </cell>
        </row>
        <row r="2562">
          <cell r="A2562">
            <v>5397</v>
          </cell>
          <cell r="B2562" t="str">
            <v>環境分析化学実験</v>
          </cell>
          <cell r="C2562" t="str">
            <v>12 050 05397</v>
          </cell>
        </row>
        <row r="2563">
          <cell r="A2563">
            <v>5398</v>
          </cell>
          <cell r="B2563" t="str">
            <v xml:space="preserve">物理化学実験Ⅰ  </v>
          </cell>
          <cell r="C2563" t="str">
            <v>12 050 05398</v>
          </cell>
        </row>
        <row r="2564">
          <cell r="A2564">
            <v>5399</v>
          </cell>
          <cell r="B2564" t="str">
            <v xml:space="preserve">物理化学実験Ⅱ  </v>
          </cell>
          <cell r="C2564" t="str">
            <v>12 050 05399</v>
          </cell>
        </row>
        <row r="2565">
          <cell r="A2565">
            <v>5400</v>
          </cell>
          <cell r="B2565" t="str">
            <v>化学生命科学科　卒業研究費</v>
          </cell>
          <cell r="C2565" t="str">
            <v>12 050 05400</v>
          </cell>
        </row>
        <row r="2566">
          <cell r="A2566">
            <v>5401</v>
          </cell>
          <cell r="B2566" t="str">
            <v xml:space="preserve">ＬＬ（英語）    </v>
          </cell>
          <cell r="C2566" t="str">
            <v>12 050 05401</v>
          </cell>
        </row>
        <row r="2567">
          <cell r="A2567">
            <v>5402</v>
          </cell>
          <cell r="B2567" t="str">
            <v>LL(韓国語）初級</v>
          </cell>
          <cell r="C2567" t="str">
            <v>12 050 05402</v>
          </cell>
        </row>
        <row r="2568">
          <cell r="A2568">
            <v>5403</v>
          </cell>
          <cell r="B2568" t="str">
            <v>ＬＬ（独語）初級</v>
          </cell>
          <cell r="C2568" t="str">
            <v>12 050 05403</v>
          </cell>
        </row>
        <row r="2569">
          <cell r="A2569">
            <v>5404</v>
          </cell>
          <cell r="B2569" t="str">
            <v>ＬＬ（独語）中級</v>
          </cell>
          <cell r="C2569" t="str">
            <v>12 050 05404</v>
          </cell>
        </row>
        <row r="2570">
          <cell r="A2570">
            <v>5405</v>
          </cell>
          <cell r="B2570" t="str">
            <v>ＬＬ（仏語）初級</v>
          </cell>
          <cell r="C2570" t="str">
            <v>12 050 05405</v>
          </cell>
        </row>
        <row r="2571">
          <cell r="A2571">
            <v>5406</v>
          </cell>
          <cell r="B2571" t="str">
            <v>ＬＬ（仏語）中級</v>
          </cell>
          <cell r="C2571" t="str">
            <v>12 050 05406</v>
          </cell>
        </row>
        <row r="2572">
          <cell r="A2572">
            <v>5409</v>
          </cell>
          <cell r="B2572" t="str">
            <v>ＬＬ（中国）初級</v>
          </cell>
          <cell r="C2572" t="str">
            <v>12 050 05409</v>
          </cell>
        </row>
        <row r="2573">
          <cell r="A2573">
            <v>5410</v>
          </cell>
          <cell r="B2573" t="str">
            <v>ＬＬ（中国）中級</v>
          </cell>
          <cell r="C2573" t="str">
            <v>12 050 05410</v>
          </cell>
        </row>
        <row r="2574">
          <cell r="A2574">
            <v>5411</v>
          </cell>
          <cell r="B2574" t="str">
            <v>LL(韓国語)中級</v>
          </cell>
          <cell r="C2574" t="str">
            <v>12 050 05411</v>
          </cell>
        </row>
        <row r="2575">
          <cell r="A2575">
            <v>5412</v>
          </cell>
          <cell r="B2575" t="str">
            <v>資格英語（集中）2</v>
          </cell>
          <cell r="C2575" t="str">
            <v>12 050 05412</v>
          </cell>
        </row>
        <row r="2576">
          <cell r="A2576">
            <v>5413</v>
          </cell>
          <cell r="B2576" t="str">
            <v>LL（韓国語）入門</v>
          </cell>
          <cell r="C2576" t="str">
            <v>12 050 05413</v>
          </cell>
        </row>
        <row r="2577">
          <cell r="A2577">
            <v>5414</v>
          </cell>
          <cell r="B2577" t="str">
            <v>LL（独語）入門</v>
          </cell>
          <cell r="C2577" t="str">
            <v>12 050 05414</v>
          </cell>
        </row>
        <row r="2578">
          <cell r="A2578">
            <v>5415</v>
          </cell>
          <cell r="B2578" t="str">
            <v>LL（中国）入門</v>
          </cell>
          <cell r="C2578" t="str">
            <v>12 050 05415</v>
          </cell>
        </row>
        <row r="2579">
          <cell r="A2579">
            <v>5416</v>
          </cell>
          <cell r="B2579" t="str">
            <v>LL（仏語）入門</v>
          </cell>
          <cell r="C2579" t="str">
            <v>12 050 05416</v>
          </cell>
        </row>
        <row r="2580">
          <cell r="A2580">
            <v>5417</v>
          </cell>
          <cell r="B2580" t="str">
            <v>舞台芸術の歴史Ⅰ東洋</v>
          </cell>
          <cell r="C2580" t="str">
            <v>12 050 05417</v>
          </cell>
        </row>
        <row r="2581">
          <cell r="A2581">
            <v>5501</v>
          </cell>
          <cell r="B2581" t="str">
            <v>博物館実習・目白</v>
          </cell>
          <cell r="C2581" t="str">
            <v>12 050 05501</v>
          </cell>
        </row>
        <row r="2582">
          <cell r="A2582">
            <v>5504</v>
          </cell>
          <cell r="B2582" t="str">
            <v>教職実践演習</v>
          </cell>
          <cell r="C2582" t="str">
            <v>12 050 05504</v>
          </cell>
        </row>
        <row r="2583">
          <cell r="A2583">
            <v>5505</v>
          </cell>
          <cell r="B2583" t="str">
            <v xml:space="preserve">司書課程科目    </v>
          </cell>
          <cell r="C2583" t="str">
            <v>12 050 05505</v>
          </cell>
        </row>
        <row r="2584">
          <cell r="A2584">
            <v>5601</v>
          </cell>
          <cell r="B2584" t="str">
            <v>衣料管理実習（奇数年度登録用）</v>
          </cell>
          <cell r="C2584" t="str">
            <v>12 050 05601</v>
          </cell>
        </row>
        <row r="2585">
          <cell r="A2585">
            <v>5602</v>
          </cell>
          <cell r="B2585" t="str">
            <v>衣料管理実習（偶数年度登録用）</v>
          </cell>
          <cell r="C2585" t="str">
            <v>12 050 05602</v>
          </cell>
        </row>
        <row r="2586">
          <cell r="A2586">
            <v>5603</v>
          </cell>
          <cell r="B2586" t="str">
            <v>臨地実習Ⅱ・Ⅲ（奇数年度登録用）</v>
          </cell>
          <cell r="C2586" t="str">
            <v>12 050 05603</v>
          </cell>
        </row>
        <row r="2587">
          <cell r="A2587">
            <v>5604</v>
          </cell>
          <cell r="B2587" t="str">
            <v>臨地実習Ⅱ・Ⅲ（偶数年度登録用）</v>
          </cell>
          <cell r="C2587" t="str">
            <v>12 050 05604</v>
          </cell>
        </row>
        <row r="2588">
          <cell r="A2588">
            <v>5605</v>
          </cell>
          <cell r="B2588" t="str">
            <v>臨地実習Ⅰ</v>
          </cell>
          <cell r="C2588" t="str">
            <v>12 050 05605</v>
          </cell>
        </row>
        <row r="2589">
          <cell r="A2589">
            <v>5606</v>
          </cell>
          <cell r="B2589" t="str">
            <v>臨地実習Ⅳ</v>
          </cell>
          <cell r="C2589" t="str">
            <v>12 050 05606</v>
          </cell>
        </row>
        <row r="2590">
          <cell r="A2590">
            <v>5701</v>
          </cell>
          <cell r="B2590" t="str">
            <v>食物A</v>
          </cell>
          <cell r="C2590" t="str">
            <v>12 050 05701</v>
          </cell>
        </row>
        <row r="2591">
          <cell r="A2591">
            <v>5702</v>
          </cell>
          <cell r="B2591" t="str">
            <v>食物B</v>
          </cell>
          <cell r="C2591" t="str">
            <v>12 050 05702</v>
          </cell>
        </row>
        <row r="2592">
          <cell r="A2592">
            <v>5703</v>
          </cell>
          <cell r="B2592" t="str">
            <v>食物C</v>
          </cell>
          <cell r="C2592" t="str">
            <v>12 050 05703</v>
          </cell>
        </row>
        <row r="2593">
          <cell r="A2593">
            <v>5704</v>
          </cell>
          <cell r="B2593" t="str">
            <v>食物D</v>
          </cell>
          <cell r="C2593" t="str">
            <v>12 050 05704</v>
          </cell>
        </row>
        <row r="2594">
          <cell r="A2594">
            <v>5705</v>
          </cell>
          <cell r="B2594" t="str">
            <v>食物E</v>
          </cell>
          <cell r="C2594" t="str">
            <v>12 050 05705</v>
          </cell>
        </row>
        <row r="2595">
          <cell r="A2595">
            <v>5706</v>
          </cell>
          <cell r="B2595" t="str">
            <v>食物F</v>
          </cell>
          <cell r="C2595" t="str">
            <v>12 050 05706</v>
          </cell>
        </row>
        <row r="2596">
          <cell r="A2596">
            <v>5707</v>
          </cell>
          <cell r="B2596" t="str">
            <v>食物G</v>
          </cell>
          <cell r="C2596" t="str">
            <v>12 050 05707</v>
          </cell>
        </row>
        <row r="2597">
          <cell r="A2597">
            <v>5708</v>
          </cell>
          <cell r="B2597" t="str">
            <v>食物H</v>
          </cell>
          <cell r="C2597" t="str">
            <v>12 050 05708</v>
          </cell>
        </row>
        <row r="2598">
          <cell r="A2598">
            <v>5709</v>
          </cell>
          <cell r="B2598" t="str">
            <v>食物I</v>
          </cell>
          <cell r="C2598" t="str">
            <v>12 050 05709</v>
          </cell>
        </row>
        <row r="2599">
          <cell r="A2599">
            <v>5710</v>
          </cell>
          <cell r="B2599" t="str">
            <v>食物J</v>
          </cell>
          <cell r="C2599" t="str">
            <v>12 050 05710</v>
          </cell>
        </row>
        <row r="2600">
          <cell r="A2600">
            <v>5711</v>
          </cell>
          <cell r="B2600" t="str">
            <v>食物K</v>
          </cell>
          <cell r="C2600" t="str">
            <v>12 050 05711</v>
          </cell>
        </row>
        <row r="2601">
          <cell r="A2601">
            <v>5712</v>
          </cell>
          <cell r="B2601" t="str">
            <v>食物L</v>
          </cell>
          <cell r="C2601" t="str">
            <v>12 050 05712</v>
          </cell>
        </row>
        <row r="2602">
          <cell r="A2602">
            <v>5713</v>
          </cell>
          <cell r="B2602" t="str">
            <v>食物M</v>
          </cell>
          <cell r="C2602" t="str">
            <v>12 050 05713</v>
          </cell>
        </row>
        <row r="2603">
          <cell r="A2603">
            <v>5714</v>
          </cell>
          <cell r="B2603" t="str">
            <v>食物N</v>
          </cell>
          <cell r="C2603" t="str">
            <v>12 050 05714</v>
          </cell>
        </row>
        <row r="2604">
          <cell r="A2604">
            <v>5715</v>
          </cell>
          <cell r="B2604" t="str">
            <v>食物共通</v>
          </cell>
          <cell r="C2604" t="str">
            <v>12 050 05715</v>
          </cell>
        </row>
        <row r="2605">
          <cell r="A2605">
            <v>5716</v>
          </cell>
          <cell r="B2605" t="str">
            <v>管理共通</v>
          </cell>
          <cell r="C2605" t="str">
            <v>12 050 05716</v>
          </cell>
        </row>
        <row r="2606">
          <cell r="A2606">
            <v>5717</v>
          </cell>
          <cell r="B2606" t="str">
            <v>【使用不可】食専・補填分</v>
          </cell>
          <cell r="C2606" t="str">
            <v>12 050 05717</v>
          </cell>
        </row>
        <row r="2607">
          <cell r="A2607">
            <v>5718</v>
          </cell>
          <cell r="B2607" t="str">
            <v>【使用不可】食管・補填分</v>
          </cell>
          <cell r="C2607" t="str">
            <v>12 050 05718</v>
          </cell>
        </row>
        <row r="2608">
          <cell r="A2608">
            <v>5721</v>
          </cell>
          <cell r="B2608" t="str">
            <v>児童A</v>
          </cell>
          <cell r="C2608" t="str">
            <v>12 050 05721</v>
          </cell>
        </row>
        <row r="2609">
          <cell r="A2609">
            <v>5722</v>
          </cell>
          <cell r="B2609" t="str">
            <v>児童B</v>
          </cell>
          <cell r="C2609" t="str">
            <v>12 050 05722</v>
          </cell>
        </row>
        <row r="2610">
          <cell r="A2610">
            <v>5723</v>
          </cell>
          <cell r="B2610" t="str">
            <v>【使用不可】児童・補填分</v>
          </cell>
          <cell r="C2610" t="str">
            <v>12 050 05723</v>
          </cell>
        </row>
        <row r="2611">
          <cell r="A2611">
            <v>5801</v>
          </cell>
          <cell r="B2611" t="str">
            <v>化生B-1</v>
          </cell>
          <cell r="C2611" t="str">
            <v>12 050 05801</v>
          </cell>
        </row>
        <row r="2612">
          <cell r="A2612">
            <v>5802</v>
          </cell>
          <cell r="B2612" t="str">
            <v>化生A-1</v>
          </cell>
          <cell r="C2612" t="str">
            <v>12 050 05802</v>
          </cell>
        </row>
        <row r="2613">
          <cell r="A2613">
            <v>5803</v>
          </cell>
          <cell r="B2613" t="str">
            <v>化生B-2</v>
          </cell>
          <cell r="C2613" t="str">
            <v>12 050 05803</v>
          </cell>
        </row>
        <row r="2614">
          <cell r="A2614">
            <v>5804</v>
          </cell>
          <cell r="B2614" t="str">
            <v>化生B-20</v>
          </cell>
          <cell r="C2614" t="str">
            <v>12 050 05804</v>
          </cell>
        </row>
        <row r="2615">
          <cell r="A2615">
            <v>5805</v>
          </cell>
          <cell r="B2615" t="str">
            <v>化生B-8</v>
          </cell>
          <cell r="C2615" t="str">
            <v>12 050 05805</v>
          </cell>
        </row>
        <row r="2616">
          <cell r="A2616">
            <v>5806</v>
          </cell>
          <cell r="B2616" t="str">
            <v>化生A-4</v>
          </cell>
          <cell r="C2616" t="str">
            <v>12 050 05806</v>
          </cell>
        </row>
        <row r="2617">
          <cell r="A2617">
            <v>5807</v>
          </cell>
          <cell r="B2617" t="str">
            <v>化生A-3</v>
          </cell>
          <cell r="C2617" t="str">
            <v>12 050 05807</v>
          </cell>
        </row>
        <row r="2618">
          <cell r="A2618">
            <v>5808</v>
          </cell>
          <cell r="B2618" t="str">
            <v>化生B-10</v>
          </cell>
          <cell r="C2618" t="str">
            <v>12 050 05808</v>
          </cell>
        </row>
        <row r="2619">
          <cell r="A2619">
            <v>5809</v>
          </cell>
          <cell r="B2619" t="str">
            <v>化生C-1</v>
          </cell>
          <cell r="C2619" t="str">
            <v>12 050 05809</v>
          </cell>
        </row>
        <row r="2620">
          <cell r="A2620">
            <v>5810</v>
          </cell>
          <cell r="B2620" t="str">
            <v>化生C-2</v>
          </cell>
          <cell r="C2620" t="str">
            <v>12 050 05810</v>
          </cell>
        </row>
        <row r="2621">
          <cell r="A2621">
            <v>5811</v>
          </cell>
          <cell r="B2621" t="str">
            <v>化生C-3</v>
          </cell>
          <cell r="C2621" t="str">
            <v>12 050 05811</v>
          </cell>
        </row>
        <row r="2622">
          <cell r="A2622">
            <v>5812</v>
          </cell>
          <cell r="B2622" t="str">
            <v>化生C-4</v>
          </cell>
          <cell r="C2622" t="str">
            <v>12 050 05812</v>
          </cell>
        </row>
        <row r="2623">
          <cell r="A2623">
            <v>5813</v>
          </cell>
          <cell r="B2623" t="str">
            <v>化生C-5</v>
          </cell>
          <cell r="C2623" t="str">
            <v>12 050 05813</v>
          </cell>
        </row>
        <row r="2624">
          <cell r="A2624">
            <v>5814</v>
          </cell>
          <cell r="B2624" t="str">
            <v>【使用不可】化生・補填分</v>
          </cell>
          <cell r="C2624" t="str">
            <v>12 050 05814</v>
          </cell>
        </row>
        <row r="2625">
          <cell r="A2625">
            <v>5815</v>
          </cell>
          <cell r="B2625" t="str">
            <v>化生A-21</v>
          </cell>
          <cell r="C2625" t="str">
            <v>12 050 05815</v>
          </cell>
        </row>
        <row r="2626">
          <cell r="A2626">
            <v>5816</v>
          </cell>
          <cell r="B2626" t="str">
            <v>化生A-7</v>
          </cell>
          <cell r="C2626" t="str">
            <v>12 050 05816</v>
          </cell>
        </row>
        <row r="2627">
          <cell r="A2627">
            <v>5817</v>
          </cell>
          <cell r="B2627" t="str">
            <v>化生B-6</v>
          </cell>
          <cell r="C2627" t="str">
            <v>12 050 05817</v>
          </cell>
        </row>
        <row r="2628">
          <cell r="A2628">
            <v>5818</v>
          </cell>
          <cell r="B2628" t="str">
            <v>化生A-9</v>
          </cell>
          <cell r="C2628" t="str">
            <v>12 050 05818</v>
          </cell>
        </row>
        <row r="2629">
          <cell r="A2629">
            <v>5819</v>
          </cell>
          <cell r="B2629" t="str">
            <v>化生A-11</v>
          </cell>
          <cell r="C2629" t="str">
            <v>12 050 05819</v>
          </cell>
        </row>
        <row r="2630">
          <cell r="A2630">
            <v>5820</v>
          </cell>
          <cell r="B2630" t="str">
            <v>化生B-22</v>
          </cell>
          <cell r="C2630" t="str">
            <v>12 050 05820</v>
          </cell>
        </row>
        <row r="2631">
          <cell r="A2631">
            <v>5911</v>
          </cell>
          <cell r="B2631" t="str">
            <v>社　　福</v>
          </cell>
          <cell r="C2631" t="str">
            <v>12 050 05911</v>
          </cell>
        </row>
        <row r="2632">
          <cell r="A2632">
            <v>5921</v>
          </cell>
          <cell r="B2632" t="str">
            <v>学校インターンシップ</v>
          </cell>
          <cell r="C2632" t="str">
            <v>12 050 05921</v>
          </cell>
        </row>
        <row r="2633">
          <cell r="A2633">
            <v>5922</v>
          </cell>
          <cell r="B2633" t="str">
            <v>社会教育実習</v>
          </cell>
          <cell r="C2633" t="str">
            <v>12 050 05922</v>
          </cell>
        </row>
        <row r="2634">
          <cell r="A2634">
            <v>5924</v>
          </cell>
          <cell r="B2634" t="str">
            <v>臨床心理実習</v>
          </cell>
          <cell r="C2634" t="str">
            <v>12 050 05924</v>
          </cell>
        </row>
        <row r="2635">
          <cell r="A2635">
            <v>5931</v>
          </cell>
          <cell r="B2635" t="str">
            <v>心理</v>
          </cell>
          <cell r="C2635" t="str">
            <v>12 050 05931</v>
          </cell>
        </row>
        <row r="2636">
          <cell r="A2636">
            <v>5932</v>
          </cell>
          <cell r="B2636" t="str">
            <v>【使用不可】心理・補填分</v>
          </cell>
          <cell r="C2636" t="str">
            <v>12 050 05932</v>
          </cell>
        </row>
        <row r="2637">
          <cell r="A2637">
            <v>5933</v>
          </cell>
          <cell r="B2637" t="str">
            <v>実践プログラムⅠ</v>
          </cell>
          <cell r="C2637" t="str">
            <v>12 050 05933</v>
          </cell>
        </row>
        <row r="2638">
          <cell r="A2638">
            <v>5999</v>
          </cell>
          <cell r="B2638" t="str">
            <v>予算額　調整用</v>
          </cell>
          <cell r="C2638" t="str">
            <v>12 050 05999</v>
          </cell>
        </row>
        <row r="2639">
          <cell r="A2639">
            <v>81400</v>
          </cell>
          <cell r="B2639" t="str">
            <v>実験実習（目白）スキー除</v>
          </cell>
          <cell r="C2639" t="str">
            <v>12 050 81400</v>
          </cell>
        </row>
        <row r="2640">
          <cell r="A2640">
            <v>99999</v>
          </cell>
          <cell r="B2640" t="str">
            <v>【預り金】保険料等【執行不可】</v>
          </cell>
          <cell r="C2640" t="str">
            <v>12 050 99999</v>
          </cell>
        </row>
        <row r="2641">
          <cell r="A2641">
            <v>16700</v>
          </cell>
          <cell r="B2641" t="str">
            <v>修学支援新制度</v>
          </cell>
          <cell r="C2641" t="str">
            <v>12 070 16700</v>
          </cell>
        </row>
        <row r="2642">
          <cell r="A2642">
            <v>16200</v>
          </cell>
          <cell r="B2642" t="str">
            <v>設備管理　経理課</v>
          </cell>
          <cell r="C2642" t="str">
            <v>12 222 16200</v>
          </cell>
        </row>
        <row r="2643">
          <cell r="A2643">
            <v>16000</v>
          </cell>
          <cell r="B2643" t="str">
            <v>過年度調整</v>
          </cell>
          <cell r="C2643" t="str">
            <v>12 280 16000</v>
          </cell>
        </row>
        <row r="2644">
          <cell r="A2644">
            <v>16300</v>
          </cell>
          <cell r="B2644" t="str">
            <v>資金収支固有取引</v>
          </cell>
          <cell r="C2644" t="str">
            <v>12 280 16300</v>
          </cell>
        </row>
        <row r="2645">
          <cell r="A2645">
            <v>16400</v>
          </cell>
          <cell r="B2645" t="str">
            <v>消費税及び地方消費税</v>
          </cell>
          <cell r="C2645" t="str">
            <v>12 280 16400</v>
          </cell>
        </row>
        <row r="2646">
          <cell r="A2646">
            <v>16500</v>
          </cell>
          <cell r="B2646" t="str">
            <v>借入金返済（元金・利子）</v>
          </cell>
          <cell r="C2646" t="str">
            <v>12 280 16500</v>
          </cell>
        </row>
        <row r="2647">
          <cell r="A2647">
            <v>16600</v>
          </cell>
          <cell r="B2647" t="str">
            <v>事務経費　経理課</v>
          </cell>
          <cell r="C2647" t="str">
            <v>12 280 16600</v>
          </cell>
        </row>
        <row r="2648">
          <cell r="A2648">
            <v>16900</v>
          </cell>
          <cell r="B2648" t="str">
            <v>監査・税務</v>
          </cell>
          <cell r="C2648" t="str">
            <v>12 280 16900</v>
          </cell>
        </row>
        <row r="2649">
          <cell r="A2649">
            <v>16998</v>
          </cell>
          <cell r="B2649" t="str">
            <v>修学継続緊急支援金</v>
          </cell>
          <cell r="C2649" t="str">
            <v>12 280 16998</v>
          </cell>
        </row>
        <row r="2650">
          <cell r="A2650">
            <v>16999</v>
          </cell>
          <cell r="B2650" t="str">
            <v>遠隔授業特別支援金</v>
          </cell>
          <cell r="C2650" t="str">
            <v>12 280 16999</v>
          </cell>
        </row>
        <row r="2651">
          <cell r="A2651">
            <v>16100</v>
          </cell>
          <cell r="B2651" t="str">
            <v>予備費</v>
          </cell>
          <cell r="C2651" t="str">
            <v>12 320 16100</v>
          </cell>
        </row>
        <row r="2652">
          <cell r="A2652">
            <v>40001</v>
          </cell>
          <cell r="B2652" t="str">
            <v xml:space="preserve">指・高等学校    </v>
          </cell>
          <cell r="C2652" t="str">
            <v>12 400 40001</v>
          </cell>
        </row>
        <row r="2653">
          <cell r="A2653">
            <v>40002</v>
          </cell>
          <cell r="B2653" t="str">
            <v xml:space="preserve">指・中学校      </v>
          </cell>
          <cell r="C2653" t="str">
            <v>12 400 40002</v>
          </cell>
        </row>
        <row r="2654">
          <cell r="A2654">
            <v>40003</v>
          </cell>
          <cell r="B2654" t="str">
            <v xml:space="preserve">指・小学校      </v>
          </cell>
          <cell r="C2654" t="str">
            <v>12 400 40003</v>
          </cell>
        </row>
        <row r="2655">
          <cell r="A2655">
            <v>40004</v>
          </cell>
          <cell r="B2655" t="str">
            <v xml:space="preserve">指・幼稚園      </v>
          </cell>
          <cell r="C2655" t="str">
            <v>12 400 40004</v>
          </cell>
        </row>
        <row r="2656">
          <cell r="A2656">
            <v>40007</v>
          </cell>
          <cell r="B2656" t="str">
            <v xml:space="preserve">平塚らいてう賞  </v>
          </cell>
          <cell r="C2656" t="str">
            <v>12 400 40007</v>
          </cell>
        </row>
        <row r="2657">
          <cell r="A2657">
            <v>40008</v>
          </cell>
          <cell r="B2657" t="str">
            <v xml:space="preserve">指・中央図書館  </v>
          </cell>
          <cell r="C2657" t="str">
            <v>12 400 40008</v>
          </cell>
        </row>
        <row r="2658">
          <cell r="A2658">
            <v>40009</v>
          </cell>
          <cell r="B2658" t="str">
            <v>指・一宮道子著作</v>
          </cell>
          <cell r="C2658" t="str">
            <v>12 400 40009</v>
          </cell>
        </row>
        <row r="2659">
          <cell r="A2659">
            <v>40010</v>
          </cell>
          <cell r="B2659" t="str">
            <v xml:space="preserve">指・萩沼文庫    </v>
          </cell>
          <cell r="C2659" t="str">
            <v>12 400 40010</v>
          </cell>
        </row>
        <row r="2660">
          <cell r="A2660">
            <v>40012</v>
          </cell>
          <cell r="B2660" t="str">
            <v>指・カウンセリングセンター</v>
          </cell>
          <cell r="C2660" t="str">
            <v>12 400 40012</v>
          </cell>
        </row>
        <row r="2661">
          <cell r="A2661">
            <v>40016</v>
          </cell>
          <cell r="B2661" t="str">
            <v>指・吉田とし記念</v>
          </cell>
          <cell r="C2661" t="str">
            <v>12 400 40016</v>
          </cell>
        </row>
        <row r="2662">
          <cell r="A2662">
            <v>40057</v>
          </cell>
          <cell r="B2662" t="str">
            <v xml:space="preserve">指・森村豊明会  </v>
          </cell>
          <cell r="C2662" t="str">
            <v>12 400 40057</v>
          </cell>
        </row>
        <row r="2663">
          <cell r="A2663">
            <v>40076</v>
          </cell>
          <cell r="B2663" t="str">
            <v>指・平和人権教育</v>
          </cell>
          <cell r="C2663" t="str">
            <v>12 400 40076</v>
          </cell>
        </row>
        <row r="2664">
          <cell r="A2664">
            <v>40077</v>
          </cell>
          <cell r="B2664" t="str">
            <v>指・目白コンピュ</v>
          </cell>
          <cell r="C2664" t="str">
            <v>12 400 40077</v>
          </cell>
        </row>
        <row r="2665">
          <cell r="A2665">
            <v>40082</v>
          </cell>
          <cell r="B2665" t="str">
            <v>指・アフガニスタ</v>
          </cell>
          <cell r="C2665" t="str">
            <v>12 400 40082</v>
          </cell>
        </row>
        <row r="2666">
          <cell r="A2666">
            <v>40096</v>
          </cell>
          <cell r="B2666" t="str">
            <v>指・さくらナースリー</v>
          </cell>
          <cell r="C2666" t="str">
            <v>12 400 40096</v>
          </cell>
        </row>
        <row r="2667">
          <cell r="A2667">
            <v>40097</v>
          </cell>
          <cell r="B2667" t="str">
            <v>指・リカレント</v>
          </cell>
          <cell r="C2667" t="str">
            <v>12 400 40097</v>
          </cell>
        </row>
        <row r="2668">
          <cell r="A2668">
            <v>40105</v>
          </cell>
          <cell r="B2668" t="str">
            <v>指・上代タノ平和文庫</v>
          </cell>
          <cell r="C2668" t="str">
            <v>12 400 40105</v>
          </cell>
        </row>
        <row r="2669">
          <cell r="A2669">
            <v>40114</v>
          </cell>
          <cell r="B2669" t="str">
            <v>指・協定大学留学優秀賞</v>
          </cell>
          <cell r="C2669" t="str">
            <v>12 400 40114</v>
          </cell>
        </row>
        <row r="2670">
          <cell r="A2670">
            <v>40301</v>
          </cell>
          <cell r="B2670" t="str">
            <v>指・通信教育課程</v>
          </cell>
          <cell r="C2670" t="str">
            <v>12 400 40301</v>
          </cell>
        </row>
        <row r="2671">
          <cell r="A2671">
            <v>16997</v>
          </cell>
          <cell r="B2671" t="str">
            <v>食物・給食経営管理実習</v>
          </cell>
          <cell r="C2671" t="str">
            <v>12 736 16997</v>
          </cell>
        </row>
        <row r="2672">
          <cell r="A2672">
            <v>16301</v>
          </cell>
          <cell r="B2672" t="str">
            <v>資産運用</v>
          </cell>
          <cell r="C2672" t="str">
            <v>12 990 16301</v>
          </cell>
        </row>
        <row r="2673">
          <cell r="A2673">
            <v>16302</v>
          </cell>
          <cell r="B2673" t="str">
            <v>厚生資金・貸付奨学金</v>
          </cell>
          <cell r="C2673" t="str">
            <v>12 990 16302</v>
          </cell>
        </row>
        <row r="2674">
          <cell r="A2674">
            <v>16303</v>
          </cell>
          <cell r="B2674" t="str">
            <v>その他支出・調整勘定</v>
          </cell>
          <cell r="C2674" t="str">
            <v>12 990 16303</v>
          </cell>
        </row>
        <row r="2675">
          <cell r="A2675">
            <v>16304</v>
          </cell>
          <cell r="B2675" t="str">
            <v>未経過リース料（リース資産）</v>
          </cell>
          <cell r="C2675" t="str">
            <v>12 990 16304</v>
          </cell>
        </row>
        <row r="2676">
          <cell r="A2676">
            <v>34802</v>
          </cell>
          <cell r="B2676" t="str">
            <v>教育改革　流動的予算</v>
          </cell>
          <cell r="C2676" t="str">
            <v>13 120 34802</v>
          </cell>
        </row>
        <row r="2677">
          <cell r="A2677">
            <v>34803</v>
          </cell>
          <cell r="B2677" t="str">
            <v>教育改革　広報</v>
          </cell>
          <cell r="C2677" t="str">
            <v>13 120 34803</v>
          </cell>
        </row>
        <row r="2678">
          <cell r="A2678">
            <v>34804</v>
          </cell>
          <cell r="B2678" t="str">
            <v>教育改革　基礎科目等</v>
          </cell>
          <cell r="C2678" t="str">
            <v>13 120 34804</v>
          </cell>
        </row>
        <row r="2679">
          <cell r="A2679">
            <v>34811</v>
          </cell>
          <cell r="B2679" t="str">
            <v>教育改革　ランゲージラウンジ</v>
          </cell>
          <cell r="C2679" t="str">
            <v>13 120 34811</v>
          </cell>
        </row>
        <row r="2680">
          <cell r="A2680">
            <v>7001</v>
          </cell>
          <cell r="B2680" t="str">
            <v>一貫教育</v>
          </cell>
          <cell r="C2680" t="str">
            <v>13 150 07001</v>
          </cell>
        </row>
        <row r="2681">
          <cell r="A2681">
            <v>13446</v>
          </cell>
          <cell r="B2681" t="str">
            <v>卒業生関係</v>
          </cell>
          <cell r="C2681" t="str">
            <v>13 280 13446</v>
          </cell>
        </row>
        <row r="2682">
          <cell r="A2682">
            <v>29041</v>
          </cell>
          <cell r="B2682" t="str">
            <v>学長秘書業務</v>
          </cell>
          <cell r="C2682" t="str">
            <v>13 280 29041</v>
          </cell>
        </row>
        <row r="2683">
          <cell r="A2683">
            <v>34001</v>
          </cell>
          <cell r="B2683" t="str">
            <v>事務経費　学長室</v>
          </cell>
          <cell r="C2683" t="str">
            <v>13 280 34001</v>
          </cell>
        </row>
        <row r="2684">
          <cell r="A2684">
            <v>34002</v>
          </cell>
          <cell r="B2684" t="str">
            <v>ホームカミングデー</v>
          </cell>
          <cell r="C2684" t="str">
            <v>13 280 34002</v>
          </cell>
        </row>
        <row r="2685">
          <cell r="A2685">
            <v>34004</v>
          </cell>
          <cell r="B2685" t="str">
            <v>学園企画室業務</v>
          </cell>
          <cell r="C2685" t="str">
            <v>13 280 34004</v>
          </cell>
        </row>
        <row r="2686">
          <cell r="A2686">
            <v>34007</v>
          </cell>
          <cell r="B2686" t="str">
            <v>理事会・評議員会等</v>
          </cell>
          <cell r="C2686" t="str">
            <v>13 280 34007</v>
          </cell>
        </row>
        <row r="2687">
          <cell r="A2687">
            <v>34010</v>
          </cell>
          <cell r="B2687" t="str">
            <v>会費・参加費等</v>
          </cell>
          <cell r="C2687" t="str">
            <v>13 280 34010</v>
          </cell>
        </row>
        <row r="2688">
          <cell r="A2688">
            <v>34013</v>
          </cell>
          <cell r="B2688" t="str">
            <v>委員会業務</v>
          </cell>
          <cell r="C2688" t="str">
            <v>13 280 34013</v>
          </cell>
        </row>
        <row r="2689">
          <cell r="A2689">
            <v>34201</v>
          </cell>
          <cell r="B2689" t="str">
            <v>学長業務等</v>
          </cell>
          <cell r="C2689" t="str">
            <v>13 280 34201</v>
          </cell>
        </row>
        <row r="2690">
          <cell r="A2690">
            <v>34301</v>
          </cell>
          <cell r="B2690" t="str">
            <v>事務局長業務</v>
          </cell>
          <cell r="C2690" t="str">
            <v>13 280 34301</v>
          </cell>
        </row>
        <row r="2691">
          <cell r="A2691">
            <v>34401</v>
          </cell>
          <cell r="B2691" t="str">
            <v>恒常的募金・遺言信託</v>
          </cell>
          <cell r="C2691" t="str">
            <v>13 280 34401</v>
          </cell>
        </row>
        <row r="2692">
          <cell r="A2692">
            <v>34801</v>
          </cell>
          <cell r="B2692" t="str">
            <v>募金企画・推進</v>
          </cell>
          <cell r="C2692" t="str">
            <v>13 280 34801</v>
          </cell>
        </row>
        <row r="2693">
          <cell r="A2693">
            <v>34701</v>
          </cell>
          <cell r="B2693" t="str">
            <v>120周年記念事業募金</v>
          </cell>
          <cell r="C2693" t="str">
            <v>13 291 34701</v>
          </cell>
        </row>
        <row r="2694">
          <cell r="A2694">
            <v>40201</v>
          </cell>
          <cell r="B2694" t="str">
            <v>指・義援金（災害等支援）</v>
          </cell>
          <cell r="C2694" t="str">
            <v>13 400 40201</v>
          </cell>
        </row>
        <row r="2695">
          <cell r="A2695">
            <v>40202</v>
          </cell>
          <cell r="B2695" t="str">
            <v>指・義援金（新型コロナウイルス）</v>
          </cell>
          <cell r="C2695" t="str">
            <v>13 400 40202</v>
          </cell>
        </row>
        <row r="2696">
          <cell r="A2696">
            <v>17610</v>
          </cell>
          <cell r="B2696" t="str">
            <v>通信特任教員　個研</v>
          </cell>
          <cell r="C2696" t="str">
            <v>14 010 17610</v>
          </cell>
        </row>
        <row r="2697">
          <cell r="A2697">
            <v>17611</v>
          </cell>
          <cell r="B2697" t="str">
            <v>山本　奬</v>
          </cell>
          <cell r="C2697" t="str">
            <v>14 010 17611</v>
          </cell>
        </row>
        <row r="2698">
          <cell r="A2698">
            <v>17612</v>
          </cell>
          <cell r="B2698" t="str">
            <v>浅野　雅子</v>
          </cell>
          <cell r="C2698" t="str">
            <v>14 010 17612</v>
          </cell>
        </row>
        <row r="2699">
          <cell r="A2699">
            <v>17613</v>
          </cell>
          <cell r="B2699" t="str">
            <v>横向　慶子</v>
          </cell>
          <cell r="C2699" t="str">
            <v>14 010 17613</v>
          </cell>
        </row>
        <row r="2700">
          <cell r="A2700">
            <v>17614</v>
          </cell>
          <cell r="B2700" t="str">
            <v>髙橋　敦子</v>
          </cell>
          <cell r="C2700" t="str">
            <v>14 010 17614</v>
          </cell>
        </row>
        <row r="2701">
          <cell r="A2701">
            <v>17615</v>
          </cell>
          <cell r="B2701" t="str">
            <v>浅見　美穂</v>
          </cell>
          <cell r="C2701" t="str">
            <v>14 010 17615</v>
          </cell>
        </row>
        <row r="2702">
          <cell r="A2702">
            <v>17616</v>
          </cell>
          <cell r="B2702" t="str">
            <v>青木　賀津子</v>
          </cell>
          <cell r="C2702" t="str">
            <v>14 010 17616</v>
          </cell>
        </row>
        <row r="2703">
          <cell r="A2703">
            <v>17617</v>
          </cell>
          <cell r="B2703" t="str">
            <v>大塚　美香</v>
          </cell>
          <cell r="C2703" t="str">
            <v>14 010 17617</v>
          </cell>
        </row>
        <row r="2704">
          <cell r="A2704">
            <v>17049</v>
          </cell>
          <cell r="B2704" t="str">
            <v>夏期Ｓ-研教</v>
          </cell>
          <cell r="C2704" t="str">
            <v>14 020 17049</v>
          </cell>
        </row>
        <row r="2705">
          <cell r="A2705">
            <v>17201</v>
          </cell>
          <cell r="B2705" t="str">
            <v>修士-研教</v>
          </cell>
          <cell r="C2705" t="str">
            <v>14 020 17201</v>
          </cell>
        </row>
        <row r="2706">
          <cell r="A2706">
            <v>17602</v>
          </cell>
          <cell r="B2706" t="str">
            <v>通信特任教員　研教</v>
          </cell>
          <cell r="C2706" t="str">
            <v>14 020 17602</v>
          </cell>
        </row>
        <row r="2707">
          <cell r="A2707">
            <v>17041</v>
          </cell>
          <cell r="B2707" t="str">
            <v>共通S-実験</v>
          </cell>
          <cell r="C2707" t="str">
            <v>14 051 17041</v>
          </cell>
        </row>
        <row r="2708">
          <cell r="A2708">
            <v>17042</v>
          </cell>
          <cell r="B2708" t="str">
            <v>卒業セミナーＳ-実験</v>
          </cell>
          <cell r="C2708" t="str">
            <v>14 052 17042</v>
          </cell>
        </row>
        <row r="2709">
          <cell r="A2709">
            <v>17044</v>
          </cell>
          <cell r="B2709" t="str">
            <v>夏期Ｓ-実験</v>
          </cell>
          <cell r="C2709" t="str">
            <v>14 053 17044</v>
          </cell>
        </row>
        <row r="2710">
          <cell r="A2710">
            <v>17043</v>
          </cell>
          <cell r="B2710" t="str">
            <v>土曜・夜間Ｓ-実験</v>
          </cell>
          <cell r="C2710" t="str">
            <v>14 054 17043</v>
          </cell>
        </row>
        <row r="2711">
          <cell r="A2711">
            <v>17045</v>
          </cell>
          <cell r="B2711" t="str">
            <v>集中Ｓ-実験</v>
          </cell>
          <cell r="C2711" t="str">
            <v>14 055 17045</v>
          </cell>
        </row>
        <row r="2712">
          <cell r="A2712">
            <v>17071</v>
          </cell>
          <cell r="B2712" t="str">
            <v>教育実習</v>
          </cell>
          <cell r="C2712" t="str">
            <v>14 060 17071</v>
          </cell>
        </row>
        <row r="2713">
          <cell r="A2713">
            <v>17111</v>
          </cell>
          <cell r="B2713" t="str">
            <v>奨学金</v>
          </cell>
          <cell r="C2713" t="str">
            <v>14 070 17111</v>
          </cell>
        </row>
        <row r="2714">
          <cell r="A2714">
            <v>17031</v>
          </cell>
          <cell r="B2714" t="str">
            <v>科目修了試験-試験</v>
          </cell>
          <cell r="C2714" t="str">
            <v>14 090 17031</v>
          </cell>
        </row>
        <row r="2715">
          <cell r="A2715">
            <v>17121</v>
          </cell>
          <cell r="B2715" t="str">
            <v>学習友の会</v>
          </cell>
          <cell r="C2715" t="str">
            <v>14 090 17121</v>
          </cell>
        </row>
        <row r="2716">
          <cell r="A2716">
            <v>17221</v>
          </cell>
          <cell r="B2716" t="str">
            <v>修士-試験</v>
          </cell>
          <cell r="C2716" t="str">
            <v>14 090 17221</v>
          </cell>
        </row>
        <row r="2717">
          <cell r="A2717">
            <v>17402</v>
          </cell>
          <cell r="B2717" t="str">
            <v>特例－科目修了試験</v>
          </cell>
          <cell r="C2717" t="str">
            <v>14 090 17402</v>
          </cell>
        </row>
        <row r="2718">
          <cell r="A2718">
            <v>17021</v>
          </cell>
          <cell r="B2718" t="str">
            <v>リポート</v>
          </cell>
          <cell r="C2718" t="str">
            <v>14 100 17021</v>
          </cell>
        </row>
        <row r="2719">
          <cell r="A2719">
            <v>17231</v>
          </cell>
          <cell r="B2719" t="str">
            <v>修士-リポート</v>
          </cell>
          <cell r="C2719" t="str">
            <v>14 100 17231</v>
          </cell>
        </row>
        <row r="2720">
          <cell r="A2720">
            <v>17403</v>
          </cell>
          <cell r="B2720" t="str">
            <v>特例－リポート指導</v>
          </cell>
          <cell r="C2720" t="str">
            <v>14 100 17403</v>
          </cell>
        </row>
        <row r="2721">
          <cell r="A2721">
            <v>17011</v>
          </cell>
          <cell r="B2721" t="str">
            <v>テキスト</v>
          </cell>
          <cell r="C2721" t="str">
            <v>14 110 17011</v>
          </cell>
        </row>
        <row r="2722">
          <cell r="A2722">
            <v>17241</v>
          </cell>
          <cell r="B2722" t="str">
            <v>修士-教材</v>
          </cell>
          <cell r="C2722" t="str">
            <v>14 110 17241</v>
          </cell>
        </row>
        <row r="2723">
          <cell r="A2723">
            <v>17141</v>
          </cell>
          <cell r="B2723" t="str">
            <v>学生募集・入学選考</v>
          </cell>
          <cell r="C2723" t="str">
            <v>14 170 17141</v>
          </cell>
        </row>
        <row r="2724">
          <cell r="A2724">
            <v>17251</v>
          </cell>
          <cell r="B2724" t="str">
            <v>修士-入選</v>
          </cell>
          <cell r="C2724" t="str">
            <v>14 170 17251</v>
          </cell>
        </row>
        <row r="2725">
          <cell r="A2725">
            <v>17101</v>
          </cell>
          <cell r="B2725" t="str">
            <v>設備管理-通信</v>
          </cell>
          <cell r="C2725" t="str">
            <v>14 222 17101</v>
          </cell>
        </row>
        <row r="2726">
          <cell r="A2726">
            <v>17261</v>
          </cell>
          <cell r="B2726" t="str">
            <v>設備管理-通信修士</v>
          </cell>
          <cell r="C2726" t="str">
            <v>14 222 17261</v>
          </cell>
        </row>
        <row r="2727">
          <cell r="A2727">
            <v>17001</v>
          </cell>
          <cell r="B2727" t="str">
            <v>履修登録・成績</v>
          </cell>
          <cell r="C2727" t="str">
            <v>14 280 17001</v>
          </cell>
        </row>
        <row r="2728">
          <cell r="A2728">
            <v>17032</v>
          </cell>
          <cell r="B2728" t="str">
            <v>科目修了試験-一般</v>
          </cell>
          <cell r="C2728" t="str">
            <v>14 280 17032</v>
          </cell>
        </row>
        <row r="2729">
          <cell r="A2729">
            <v>17051</v>
          </cell>
          <cell r="B2729" t="str">
            <v>学事</v>
          </cell>
          <cell r="C2729" t="str">
            <v>14 280 17051</v>
          </cell>
        </row>
        <row r="2730">
          <cell r="A2730">
            <v>17061</v>
          </cell>
          <cell r="B2730" t="str">
            <v>学籍</v>
          </cell>
          <cell r="C2730" t="str">
            <v>14 280 17061</v>
          </cell>
        </row>
        <row r="2731">
          <cell r="A2731">
            <v>17081</v>
          </cell>
          <cell r="B2731" t="str">
            <v>免許・資格</v>
          </cell>
          <cell r="C2731" t="str">
            <v>14 280 17081</v>
          </cell>
        </row>
        <row r="2732">
          <cell r="A2732">
            <v>17102</v>
          </cell>
          <cell r="B2732" t="str">
            <v>事務経費-通信</v>
          </cell>
          <cell r="C2732" t="str">
            <v>14 280 17102</v>
          </cell>
        </row>
        <row r="2733">
          <cell r="A2733">
            <v>17131</v>
          </cell>
          <cell r="B2733" t="str">
            <v>卒業式</v>
          </cell>
          <cell r="C2733" t="str">
            <v>14 280 17131</v>
          </cell>
        </row>
        <row r="2734">
          <cell r="A2734">
            <v>17211</v>
          </cell>
          <cell r="B2734" t="str">
            <v>包括-通信修士</v>
          </cell>
          <cell r="C2734" t="str">
            <v>14 280 17211</v>
          </cell>
        </row>
        <row r="2735">
          <cell r="A2735">
            <v>17603</v>
          </cell>
          <cell r="B2735" t="str">
            <v>通信特任教員　整備</v>
          </cell>
          <cell r="C2735" t="str">
            <v>14 280 17603</v>
          </cell>
        </row>
        <row r="2736">
          <cell r="A2736">
            <v>17502</v>
          </cell>
          <cell r="B2736" t="str">
            <v>改革-研教</v>
          </cell>
          <cell r="C2736" t="str">
            <v>14 351 17502</v>
          </cell>
        </row>
        <row r="2737">
          <cell r="A2737">
            <v>17503</v>
          </cell>
          <cell r="B2737" t="str">
            <v>改革-整備</v>
          </cell>
          <cell r="C2737" t="str">
            <v>14 351 17503</v>
          </cell>
        </row>
        <row r="2738">
          <cell r="A2738">
            <v>17504</v>
          </cell>
          <cell r="B2738" t="str">
            <v>改革-広報</v>
          </cell>
          <cell r="C2738" t="str">
            <v>14 351 17504</v>
          </cell>
        </row>
        <row r="2739">
          <cell r="A2739">
            <v>17505</v>
          </cell>
          <cell r="B2739" t="str">
            <v>改革-企画</v>
          </cell>
          <cell r="C2739" t="str">
            <v>14 351 17505</v>
          </cell>
        </row>
        <row r="2740">
          <cell r="A2740">
            <v>50714</v>
          </cell>
          <cell r="B2740" t="str">
            <v>研究生費　坂田</v>
          </cell>
          <cell r="C2740" t="str">
            <v>14 500 50714</v>
          </cell>
        </row>
        <row r="2741">
          <cell r="A2741">
            <v>17151</v>
          </cell>
          <cell r="B2741" t="str">
            <v>学寮－物品</v>
          </cell>
          <cell r="C2741" t="str">
            <v>14 731 17151</v>
          </cell>
        </row>
        <row r="2742">
          <cell r="A2742">
            <v>17152</v>
          </cell>
          <cell r="B2742" t="str">
            <v>学寮－食費</v>
          </cell>
          <cell r="C2742" t="str">
            <v>14 732 17152</v>
          </cell>
        </row>
        <row r="2743">
          <cell r="A2743">
            <v>19501</v>
          </cell>
          <cell r="B2743" t="str">
            <v>中学　国語　教育研究費</v>
          </cell>
          <cell r="C2743" t="str">
            <v>18 020 19501</v>
          </cell>
        </row>
        <row r="2744">
          <cell r="A2744">
            <v>19503</v>
          </cell>
          <cell r="B2744" t="str">
            <v>中学　社会　教育研究費</v>
          </cell>
          <cell r="C2744" t="str">
            <v>18 020 19503</v>
          </cell>
        </row>
        <row r="2745">
          <cell r="A2745">
            <v>19505</v>
          </cell>
          <cell r="B2745" t="str">
            <v>中学　数学　教育研究費</v>
          </cell>
          <cell r="C2745" t="str">
            <v>18 020 19505</v>
          </cell>
        </row>
        <row r="2746">
          <cell r="A2746">
            <v>19507</v>
          </cell>
          <cell r="B2746" t="str">
            <v>中学　総合　教育研究費</v>
          </cell>
          <cell r="C2746" t="str">
            <v>18 020 19507</v>
          </cell>
        </row>
        <row r="2747">
          <cell r="A2747">
            <v>19509</v>
          </cell>
          <cell r="B2747" t="str">
            <v>中学　理科一般　教育研究</v>
          </cell>
          <cell r="C2747" t="str">
            <v>18 020 19509</v>
          </cell>
        </row>
        <row r="2748">
          <cell r="A2748">
            <v>19511</v>
          </cell>
          <cell r="B2748" t="str">
            <v>中学　保健体育　教育研究</v>
          </cell>
          <cell r="C2748" t="str">
            <v>18 020 19511</v>
          </cell>
        </row>
        <row r="2749">
          <cell r="A2749">
            <v>19513</v>
          </cell>
          <cell r="B2749" t="str">
            <v>中学　音楽　教育研究費</v>
          </cell>
          <cell r="C2749" t="str">
            <v>18 020 19513</v>
          </cell>
        </row>
        <row r="2750">
          <cell r="A2750">
            <v>19515</v>
          </cell>
          <cell r="B2750" t="str">
            <v>中学　美術工芸　教育研究</v>
          </cell>
          <cell r="C2750" t="str">
            <v>18 020 19515</v>
          </cell>
        </row>
        <row r="2751">
          <cell r="A2751">
            <v>19517</v>
          </cell>
          <cell r="B2751" t="str">
            <v>中学　書写書道　教研</v>
          </cell>
          <cell r="C2751" t="str">
            <v>18 020 19517</v>
          </cell>
        </row>
        <row r="2752">
          <cell r="A2752">
            <v>19519</v>
          </cell>
          <cell r="B2752" t="str">
            <v>中学　英語　教育研究費</v>
          </cell>
          <cell r="C2752" t="str">
            <v>18 020 19519</v>
          </cell>
        </row>
        <row r="2753">
          <cell r="A2753">
            <v>19520</v>
          </cell>
          <cell r="B2753" t="str">
            <v>中学　特別プログラム開講</v>
          </cell>
          <cell r="C2753" t="str">
            <v>18 020 19520</v>
          </cell>
        </row>
        <row r="2754">
          <cell r="A2754">
            <v>19521</v>
          </cell>
          <cell r="B2754" t="str">
            <v>中学　技術家庭　教育研究</v>
          </cell>
          <cell r="C2754" t="str">
            <v>18 020 19521</v>
          </cell>
        </row>
        <row r="2755">
          <cell r="A2755">
            <v>19523</v>
          </cell>
          <cell r="B2755" t="str">
            <v>中学　情報　教育研究費</v>
          </cell>
          <cell r="C2755" t="str">
            <v>18 020 19523</v>
          </cell>
        </row>
        <row r="2756">
          <cell r="A2756">
            <v>19601</v>
          </cell>
          <cell r="B2756" t="str">
            <v>中学　視聴覚　教育研究費</v>
          </cell>
          <cell r="C2756" t="str">
            <v>18 020 19601</v>
          </cell>
        </row>
        <row r="2757">
          <cell r="A2757">
            <v>19603</v>
          </cell>
          <cell r="B2757" t="str">
            <v>中学　生活清掃　教育研究</v>
          </cell>
          <cell r="C2757" t="str">
            <v>18 020 19603</v>
          </cell>
        </row>
        <row r="2758">
          <cell r="A2758">
            <v>19605</v>
          </cell>
          <cell r="B2758" t="str">
            <v>中学　園芸　教育研究費</v>
          </cell>
          <cell r="C2758" t="str">
            <v>18 020 19605</v>
          </cell>
        </row>
        <row r="2759">
          <cell r="A2759">
            <v>19607</v>
          </cell>
          <cell r="B2759" t="str">
            <v>中学　ネット委員会　教研</v>
          </cell>
          <cell r="C2759" t="str">
            <v>18 020 19607</v>
          </cell>
        </row>
        <row r="2760">
          <cell r="A2760">
            <v>19609</v>
          </cell>
          <cell r="B2760" t="str">
            <v>中学　印刷　教育研究費</v>
          </cell>
          <cell r="C2760" t="str">
            <v>18 020 19609</v>
          </cell>
        </row>
        <row r="2761">
          <cell r="A2761">
            <v>19641</v>
          </cell>
          <cell r="B2761" t="str">
            <v>中学　図書室　教育研究費</v>
          </cell>
          <cell r="C2761" t="str">
            <v>18 020 19641</v>
          </cell>
        </row>
        <row r="2762">
          <cell r="A2762">
            <v>19651</v>
          </cell>
          <cell r="B2762" t="str">
            <v>中学　教務部　教育研究費</v>
          </cell>
          <cell r="C2762" t="str">
            <v>18 020 19651</v>
          </cell>
        </row>
        <row r="2763">
          <cell r="A2763">
            <v>19661</v>
          </cell>
          <cell r="B2763" t="str">
            <v>中学　指導部　教育研究費</v>
          </cell>
          <cell r="C2763" t="str">
            <v>18 020 19661</v>
          </cell>
        </row>
        <row r="2764">
          <cell r="A2764">
            <v>19671</v>
          </cell>
          <cell r="B2764" t="str">
            <v>中学　庶務部　教育研究費</v>
          </cell>
          <cell r="C2764" t="str">
            <v>18 020 19671</v>
          </cell>
        </row>
        <row r="2765">
          <cell r="A2765">
            <v>19681</v>
          </cell>
          <cell r="B2765" t="str">
            <v>中学　研究部　教育研究費</v>
          </cell>
          <cell r="C2765" t="str">
            <v>18 020 19681</v>
          </cell>
        </row>
        <row r="2766">
          <cell r="A2766">
            <v>19690</v>
          </cell>
          <cell r="B2766" t="str">
            <v>学園一貫教育推進（中学校）</v>
          </cell>
          <cell r="C2766" t="str">
            <v>18 020 19690</v>
          </cell>
        </row>
        <row r="2767">
          <cell r="A2767">
            <v>19701</v>
          </cell>
          <cell r="B2767" t="str">
            <v>高校　国語　教育研究費</v>
          </cell>
          <cell r="C2767" t="str">
            <v>18 020 19701</v>
          </cell>
        </row>
        <row r="2768">
          <cell r="A2768">
            <v>19703</v>
          </cell>
          <cell r="B2768" t="str">
            <v>高校　地歴公民　教育研究</v>
          </cell>
          <cell r="C2768" t="str">
            <v>18 020 19703</v>
          </cell>
        </row>
        <row r="2769">
          <cell r="A2769">
            <v>19705</v>
          </cell>
          <cell r="B2769" t="str">
            <v>高校　数学　教育研究費</v>
          </cell>
          <cell r="C2769" t="str">
            <v>18 020 19705</v>
          </cell>
        </row>
        <row r="2770">
          <cell r="A2770">
            <v>19707</v>
          </cell>
          <cell r="B2770" t="str">
            <v>高校　総合　教育研究費</v>
          </cell>
          <cell r="C2770" t="str">
            <v>18 020 19707</v>
          </cell>
        </row>
        <row r="2771">
          <cell r="A2771">
            <v>19709</v>
          </cell>
          <cell r="B2771" t="str">
            <v>高校　物理　教育研究費</v>
          </cell>
          <cell r="C2771" t="str">
            <v>18 020 19709</v>
          </cell>
        </row>
        <row r="2772">
          <cell r="A2772">
            <v>19711</v>
          </cell>
          <cell r="B2772" t="str">
            <v>高校　化学　教育研究費</v>
          </cell>
          <cell r="C2772" t="str">
            <v>18 020 19711</v>
          </cell>
        </row>
        <row r="2773">
          <cell r="A2773">
            <v>19713</v>
          </cell>
          <cell r="B2773" t="str">
            <v>高校　生物　教育研究費</v>
          </cell>
          <cell r="C2773" t="str">
            <v>18 020 19713</v>
          </cell>
        </row>
        <row r="2774">
          <cell r="A2774">
            <v>19715</v>
          </cell>
          <cell r="B2774" t="str">
            <v>高校　理科一般　教育研究</v>
          </cell>
          <cell r="C2774" t="str">
            <v>18 020 19715</v>
          </cell>
        </row>
        <row r="2775">
          <cell r="A2775">
            <v>19717</v>
          </cell>
          <cell r="B2775" t="str">
            <v>高校　保健体育　教育研究</v>
          </cell>
          <cell r="C2775" t="str">
            <v>18 020 19717</v>
          </cell>
        </row>
        <row r="2776">
          <cell r="A2776">
            <v>19719</v>
          </cell>
          <cell r="B2776" t="str">
            <v>高校　音楽　教育研究費</v>
          </cell>
          <cell r="C2776" t="str">
            <v>18 020 19719</v>
          </cell>
        </row>
        <row r="2777">
          <cell r="A2777">
            <v>19721</v>
          </cell>
          <cell r="B2777" t="str">
            <v>高校　美術　教育研究費</v>
          </cell>
          <cell r="C2777" t="str">
            <v>18 020 19721</v>
          </cell>
        </row>
        <row r="2778">
          <cell r="A2778">
            <v>19723</v>
          </cell>
          <cell r="B2778" t="str">
            <v>高校　工芸　教育研究費</v>
          </cell>
          <cell r="C2778" t="str">
            <v>18 020 19723</v>
          </cell>
        </row>
        <row r="2779">
          <cell r="A2779">
            <v>19725</v>
          </cell>
          <cell r="B2779" t="str">
            <v>高校　書写書道　教育研究</v>
          </cell>
          <cell r="C2779" t="str">
            <v>18 020 19725</v>
          </cell>
        </row>
        <row r="2780">
          <cell r="A2780">
            <v>19727</v>
          </cell>
          <cell r="B2780" t="str">
            <v>高校　外国語　教育研究費</v>
          </cell>
          <cell r="C2780" t="str">
            <v>18 020 19727</v>
          </cell>
        </row>
        <row r="2781">
          <cell r="A2781">
            <v>19728</v>
          </cell>
          <cell r="B2781" t="str">
            <v>高校　特別プログラム開講</v>
          </cell>
          <cell r="C2781" t="str">
            <v>18 020 19728</v>
          </cell>
        </row>
        <row r="2782">
          <cell r="A2782">
            <v>19729</v>
          </cell>
          <cell r="B2782" t="str">
            <v>高校　家庭　教育研究費</v>
          </cell>
          <cell r="C2782" t="str">
            <v>18 020 19729</v>
          </cell>
        </row>
        <row r="2783">
          <cell r="A2783">
            <v>19731</v>
          </cell>
          <cell r="B2783" t="str">
            <v>高校　情報　教育研究費</v>
          </cell>
          <cell r="C2783" t="str">
            <v>18 020 19731</v>
          </cell>
        </row>
        <row r="2784">
          <cell r="A2784">
            <v>19733</v>
          </cell>
          <cell r="B2784" t="str">
            <v>高校　兼習</v>
          </cell>
          <cell r="C2784" t="str">
            <v>18 020 19733</v>
          </cell>
        </row>
        <row r="2785">
          <cell r="A2785">
            <v>19735</v>
          </cell>
          <cell r="B2785" t="str">
            <v>高校　実験実習費</v>
          </cell>
          <cell r="C2785" t="str">
            <v>18 020 19735</v>
          </cell>
        </row>
        <row r="2786">
          <cell r="A2786">
            <v>19801</v>
          </cell>
          <cell r="B2786" t="str">
            <v>高校　視聴覚　教育研究費</v>
          </cell>
          <cell r="C2786" t="str">
            <v>18 020 19801</v>
          </cell>
        </row>
        <row r="2787">
          <cell r="A2787">
            <v>19803</v>
          </cell>
          <cell r="B2787" t="str">
            <v>高校　生活清掃　教育研究</v>
          </cell>
          <cell r="C2787" t="str">
            <v>18 020 19803</v>
          </cell>
        </row>
        <row r="2788">
          <cell r="A2788">
            <v>19805</v>
          </cell>
          <cell r="B2788" t="str">
            <v>高校　ネット委員会　教研</v>
          </cell>
          <cell r="C2788" t="str">
            <v>18 020 19805</v>
          </cell>
        </row>
        <row r="2789">
          <cell r="A2789">
            <v>19807</v>
          </cell>
          <cell r="B2789" t="str">
            <v>高校　印刷　教育研究費</v>
          </cell>
          <cell r="C2789" t="str">
            <v>18 020 19807</v>
          </cell>
        </row>
        <row r="2790">
          <cell r="A2790">
            <v>19827</v>
          </cell>
          <cell r="B2790" t="str">
            <v>高校　研究研修　教育研究</v>
          </cell>
          <cell r="C2790" t="str">
            <v>18 020 19827</v>
          </cell>
        </row>
        <row r="2791">
          <cell r="A2791">
            <v>19841</v>
          </cell>
          <cell r="B2791" t="str">
            <v>高校　図書室　教育研究費</v>
          </cell>
          <cell r="C2791" t="str">
            <v>18 020 19841</v>
          </cell>
        </row>
        <row r="2792">
          <cell r="A2792">
            <v>19851</v>
          </cell>
          <cell r="B2792" t="str">
            <v>高校　教務部　教育研究費</v>
          </cell>
          <cell r="C2792" t="str">
            <v>18 020 19851</v>
          </cell>
        </row>
        <row r="2793">
          <cell r="A2793">
            <v>19861</v>
          </cell>
          <cell r="B2793" t="str">
            <v>高校　指導部　教育研究費</v>
          </cell>
          <cell r="C2793" t="str">
            <v>18 020 19861</v>
          </cell>
        </row>
        <row r="2794">
          <cell r="A2794">
            <v>19871</v>
          </cell>
          <cell r="B2794" t="str">
            <v>高校　庶務部　教育研究費</v>
          </cell>
          <cell r="C2794" t="str">
            <v>18 020 19871</v>
          </cell>
        </row>
        <row r="2795">
          <cell r="A2795">
            <v>19881</v>
          </cell>
          <cell r="B2795" t="str">
            <v>高校　研究部　教育研究費</v>
          </cell>
          <cell r="C2795" t="str">
            <v>18 020 19881</v>
          </cell>
        </row>
        <row r="2796">
          <cell r="A2796">
            <v>19882</v>
          </cell>
          <cell r="B2796" t="str">
            <v>高校　ＩＣＴ教育研究</v>
          </cell>
          <cell r="C2796" t="str">
            <v>18 020 19882</v>
          </cell>
        </row>
        <row r="2797">
          <cell r="A2797">
            <v>19903</v>
          </cell>
          <cell r="B2797" t="str">
            <v>中高　図書室共通　教研</v>
          </cell>
          <cell r="C2797" t="str">
            <v>18 020 19903</v>
          </cell>
        </row>
        <row r="2798">
          <cell r="A2798">
            <v>19990</v>
          </cell>
          <cell r="B2798" t="str">
            <v>学園一貫教育推進（高等学校）</v>
          </cell>
          <cell r="C2798" t="str">
            <v>18 020 19990</v>
          </cell>
        </row>
        <row r="2799">
          <cell r="A2799">
            <v>19643</v>
          </cell>
          <cell r="B2799" t="str">
            <v>中学　図書室　図書資料</v>
          </cell>
          <cell r="C2799" t="str">
            <v>18 030 19643</v>
          </cell>
        </row>
        <row r="2800">
          <cell r="A2800">
            <v>19843</v>
          </cell>
          <cell r="B2800" t="str">
            <v>高校　図書室　図書資料</v>
          </cell>
          <cell r="C2800" t="str">
            <v>18 030 19843</v>
          </cell>
        </row>
        <row r="2801">
          <cell r="A2801">
            <v>19610</v>
          </cell>
          <cell r="B2801" t="str">
            <v>中学校　中期計画　厚生補導</v>
          </cell>
          <cell r="C2801" t="str">
            <v>18 070 19610</v>
          </cell>
        </row>
        <row r="2802">
          <cell r="A2802">
            <v>19611</v>
          </cell>
          <cell r="B2802" t="str">
            <v>中学　各クラブ共通　厚補</v>
          </cell>
          <cell r="C2802" t="str">
            <v>18 070 19611</v>
          </cell>
        </row>
        <row r="2803">
          <cell r="A2803">
            <v>19613</v>
          </cell>
          <cell r="B2803" t="str">
            <v>中学　校外授業　厚生補導</v>
          </cell>
          <cell r="C2803" t="str">
            <v>18 070 19613</v>
          </cell>
        </row>
        <row r="2804">
          <cell r="A2804">
            <v>19615</v>
          </cell>
          <cell r="B2804" t="str">
            <v>中学　運動会　厚生補導</v>
          </cell>
          <cell r="C2804" t="str">
            <v>18 070 19615</v>
          </cell>
        </row>
        <row r="2805">
          <cell r="A2805">
            <v>19617</v>
          </cell>
          <cell r="B2805" t="str">
            <v>中学　音楽会　厚生補導</v>
          </cell>
          <cell r="C2805" t="str">
            <v>18 070 19617</v>
          </cell>
        </row>
        <row r="2806">
          <cell r="A2806">
            <v>19619</v>
          </cell>
          <cell r="B2806" t="str">
            <v>中学　十月祭　厚生補導</v>
          </cell>
          <cell r="C2806" t="str">
            <v>18 070 19619</v>
          </cell>
        </row>
        <row r="2807">
          <cell r="A2807">
            <v>19663</v>
          </cell>
          <cell r="B2807" t="str">
            <v>中学　指導部　厚生補導</v>
          </cell>
          <cell r="C2807" t="str">
            <v>18 070 19663</v>
          </cell>
        </row>
        <row r="2808">
          <cell r="A2808">
            <v>19808</v>
          </cell>
          <cell r="B2808" t="str">
            <v>高等学校　中期計画　厚生補導</v>
          </cell>
          <cell r="C2808" t="str">
            <v>18 070 19808</v>
          </cell>
        </row>
        <row r="2809">
          <cell r="A2809">
            <v>19809</v>
          </cell>
          <cell r="B2809" t="str">
            <v>高校　クラブ共通　厚補</v>
          </cell>
          <cell r="C2809" t="str">
            <v>18 070 19809</v>
          </cell>
        </row>
        <row r="2810">
          <cell r="A2810">
            <v>19811</v>
          </cell>
          <cell r="B2810" t="str">
            <v>高校　校外授業　厚生補導</v>
          </cell>
          <cell r="C2810" t="str">
            <v>18 070 19811</v>
          </cell>
        </row>
        <row r="2811">
          <cell r="A2811">
            <v>19813</v>
          </cell>
          <cell r="B2811" t="str">
            <v>高校　運動会　厚生補導</v>
          </cell>
          <cell r="C2811" t="str">
            <v>18 070 19813</v>
          </cell>
        </row>
        <row r="2812">
          <cell r="A2812">
            <v>19815</v>
          </cell>
          <cell r="B2812" t="str">
            <v>高校　音楽会　厚生補導</v>
          </cell>
          <cell r="C2812" t="str">
            <v>18 070 19815</v>
          </cell>
        </row>
        <row r="2813">
          <cell r="A2813">
            <v>19817</v>
          </cell>
          <cell r="B2813" t="str">
            <v>高校　もみじ祭　厚生補導</v>
          </cell>
          <cell r="C2813" t="str">
            <v>18 070 19817</v>
          </cell>
        </row>
        <row r="2814">
          <cell r="A2814">
            <v>19863</v>
          </cell>
          <cell r="B2814" t="str">
            <v>高校　指導部　厚生補導</v>
          </cell>
          <cell r="C2814" t="str">
            <v>18 070 19863</v>
          </cell>
        </row>
        <row r="2815">
          <cell r="A2815">
            <v>19905</v>
          </cell>
          <cell r="B2815" t="str">
            <v>中高　保健室　保健管理</v>
          </cell>
          <cell r="C2815" t="str">
            <v>18 140 19905</v>
          </cell>
        </row>
        <row r="2816">
          <cell r="A2816">
            <v>19901</v>
          </cell>
          <cell r="B2816" t="str">
            <v>中高　カウンセリング　</v>
          </cell>
          <cell r="C2816" t="str">
            <v>18 160 19901</v>
          </cell>
        </row>
        <row r="2817">
          <cell r="A2817">
            <v>19625</v>
          </cell>
          <cell r="B2817" t="str">
            <v>中学　入試　入学選考</v>
          </cell>
          <cell r="C2817" t="str">
            <v>18 170 19625</v>
          </cell>
        </row>
        <row r="2818">
          <cell r="A2818">
            <v>19626</v>
          </cell>
          <cell r="B2818" t="str">
            <v>中学校　広報</v>
          </cell>
          <cell r="C2818" t="str">
            <v>18 170 19626</v>
          </cell>
        </row>
        <row r="2819">
          <cell r="A2819">
            <v>19825</v>
          </cell>
          <cell r="B2819" t="str">
            <v>高校　入試　入学選考</v>
          </cell>
          <cell r="C2819" t="str">
            <v>18 170 19825</v>
          </cell>
        </row>
        <row r="2820">
          <cell r="A2820">
            <v>19826</v>
          </cell>
          <cell r="B2820" t="str">
            <v>高等学校　広報</v>
          </cell>
          <cell r="C2820" t="str">
            <v>18 170 19826</v>
          </cell>
        </row>
        <row r="2821">
          <cell r="A2821">
            <v>19951</v>
          </cell>
          <cell r="B2821" t="str">
            <v>中高　入試　入学選考</v>
          </cell>
          <cell r="C2821" t="str">
            <v>18 170 19951</v>
          </cell>
        </row>
        <row r="2822">
          <cell r="A2822">
            <v>19952</v>
          </cell>
          <cell r="B2822" t="str">
            <v>中高　広報</v>
          </cell>
          <cell r="C2822" t="str">
            <v>18 170 19952</v>
          </cell>
        </row>
        <row r="2823">
          <cell r="A2823">
            <v>18111</v>
          </cell>
          <cell r="B2823" t="str">
            <v>廃棄物処理料</v>
          </cell>
          <cell r="C2823" t="str">
            <v>18 221 18111</v>
          </cell>
        </row>
        <row r="2824">
          <cell r="A2824">
            <v>18151</v>
          </cell>
          <cell r="B2824" t="str">
            <v>西生田成瀬講堂管理</v>
          </cell>
          <cell r="C2824" t="str">
            <v>18 221 18151</v>
          </cell>
        </row>
        <row r="2825">
          <cell r="A2825">
            <v>19941</v>
          </cell>
          <cell r="B2825" t="str">
            <v>中高　食堂　施設管理</v>
          </cell>
          <cell r="C2825" t="str">
            <v>18 221 19941</v>
          </cell>
        </row>
        <row r="2826">
          <cell r="A2826">
            <v>19961</v>
          </cell>
          <cell r="B2826" t="str">
            <v>中高　ビル管理　施設管理</v>
          </cell>
          <cell r="C2826" t="str">
            <v>18 221 19961</v>
          </cell>
        </row>
        <row r="2827">
          <cell r="A2827">
            <v>19971</v>
          </cell>
          <cell r="B2827" t="str">
            <v>中高事務室　施設管理</v>
          </cell>
          <cell r="C2827" t="str">
            <v>18 221 19971</v>
          </cell>
        </row>
        <row r="2828">
          <cell r="A2828">
            <v>18251</v>
          </cell>
          <cell r="B2828" t="str">
            <v>西生田成瀬講堂</v>
          </cell>
          <cell r="C2828" t="str">
            <v>18 222 18251</v>
          </cell>
        </row>
        <row r="2829">
          <cell r="A2829">
            <v>18252</v>
          </cell>
          <cell r="B2829" t="str">
            <v>西生田成瀬講堂プール</v>
          </cell>
          <cell r="C2829" t="str">
            <v>18 222 18252</v>
          </cell>
        </row>
        <row r="2830">
          <cell r="A2830">
            <v>19673</v>
          </cell>
          <cell r="B2830" t="str">
            <v>中学　庶務部　設備管理</v>
          </cell>
          <cell r="C2830" t="str">
            <v>18 222 19673</v>
          </cell>
        </row>
        <row r="2831">
          <cell r="A2831">
            <v>19873</v>
          </cell>
          <cell r="B2831" t="str">
            <v>高校　庶務部　設備管理</v>
          </cell>
          <cell r="C2831" t="str">
            <v>18 222 19873</v>
          </cell>
        </row>
        <row r="2832">
          <cell r="A2832">
            <v>19907</v>
          </cell>
          <cell r="B2832" t="str">
            <v>中高　ネット委員会　設備</v>
          </cell>
          <cell r="C2832" t="str">
            <v>18 222 19907</v>
          </cell>
        </row>
        <row r="2833">
          <cell r="A2833">
            <v>19909</v>
          </cell>
          <cell r="B2833" t="str">
            <v>中高　用務・清掃　設備管</v>
          </cell>
          <cell r="C2833" t="str">
            <v>18 222 19909</v>
          </cell>
        </row>
        <row r="2834">
          <cell r="A2834">
            <v>19913</v>
          </cell>
          <cell r="B2834" t="str">
            <v>中高　車両</v>
          </cell>
          <cell r="C2834" t="str">
            <v>18 222 19913</v>
          </cell>
        </row>
        <row r="2835">
          <cell r="A2835">
            <v>19943</v>
          </cell>
          <cell r="B2835" t="str">
            <v>中高　食堂　設備管理</v>
          </cell>
          <cell r="C2835" t="str">
            <v>18 222 19943</v>
          </cell>
        </row>
        <row r="2836">
          <cell r="A2836">
            <v>19963</v>
          </cell>
          <cell r="B2836" t="str">
            <v>中高　ビル管理　設備管理</v>
          </cell>
          <cell r="C2836" t="str">
            <v>18 222 19963</v>
          </cell>
        </row>
        <row r="2837">
          <cell r="A2837">
            <v>19973</v>
          </cell>
          <cell r="B2837" t="str">
            <v>中高事務室　設備管理</v>
          </cell>
          <cell r="C2837" t="str">
            <v>18 222 19973</v>
          </cell>
        </row>
        <row r="2838">
          <cell r="A2838">
            <v>18302</v>
          </cell>
          <cell r="B2838" t="str">
            <v>新年互礼会・新任者歓迎会</v>
          </cell>
          <cell r="C2838" t="str">
            <v>18 280 18302</v>
          </cell>
        </row>
        <row r="2839">
          <cell r="A2839">
            <v>18312</v>
          </cell>
          <cell r="B2839" t="str">
            <v>学内便業務</v>
          </cell>
          <cell r="C2839" t="str">
            <v>18 280 18312</v>
          </cell>
        </row>
        <row r="2840">
          <cell r="A2840">
            <v>18321</v>
          </cell>
          <cell r="B2840" t="str">
            <v>郵便・運搬業務</v>
          </cell>
          <cell r="C2840" t="str">
            <v>18 280 18321</v>
          </cell>
        </row>
        <row r="2841">
          <cell r="A2841">
            <v>18341</v>
          </cell>
          <cell r="B2841" t="str">
            <v>診療委託費</v>
          </cell>
          <cell r="C2841" t="str">
            <v>18 280 18341</v>
          </cell>
        </row>
        <row r="2842">
          <cell r="A2842">
            <v>18351</v>
          </cell>
          <cell r="B2842" t="str">
            <v>西生田成瀬講堂消耗品</v>
          </cell>
          <cell r="C2842" t="str">
            <v>18 280 18351</v>
          </cell>
        </row>
        <row r="2843">
          <cell r="A2843">
            <v>18352</v>
          </cell>
          <cell r="B2843" t="str">
            <v>西生田成瀬講堂プール消耗品</v>
          </cell>
          <cell r="C2843" t="str">
            <v>18 280 18352</v>
          </cell>
        </row>
        <row r="2844">
          <cell r="A2844">
            <v>19621</v>
          </cell>
          <cell r="B2844" t="str">
            <v>中学　入学・卒業式　事務</v>
          </cell>
          <cell r="C2844" t="str">
            <v>18 280 19621</v>
          </cell>
        </row>
        <row r="2845">
          <cell r="A2845">
            <v>19623</v>
          </cell>
          <cell r="B2845" t="str">
            <v>中学校　非常用備品　事務</v>
          </cell>
          <cell r="C2845" t="str">
            <v>18 280 19623</v>
          </cell>
        </row>
        <row r="2846">
          <cell r="A2846">
            <v>19819</v>
          </cell>
          <cell r="B2846" t="str">
            <v>高校　入学・卒業式　事務</v>
          </cell>
          <cell r="C2846" t="str">
            <v>18 280 19819</v>
          </cell>
        </row>
        <row r="2847">
          <cell r="A2847">
            <v>19823</v>
          </cell>
          <cell r="B2847" t="str">
            <v>高校　非常用備品　事務</v>
          </cell>
          <cell r="C2847" t="str">
            <v>18 280 19823</v>
          </cell>
        </row>
        <row r="2848">
          <cell r="A2848">
            <v>19911</v>
          </cell>
          <cell r="B2848" t="str">
            <v>中高　用務・清掃　経費</v>
          </cell>
          <cell r="C2848" t="str">
            <v>18 280 19911</v>
          </cell>
        </row>
        <row r="2849">
          <cell r="A2849">
            <v>19915</v>
          </cell>
          <cell r="B2849" t="str">
            <v>中高　非常用備品</v>
          </cell>
          <cell r="C2849" t="str">
            <v>18 280 19915</v>
          </cell>
        </row>
        <row r="2850">
          <cell r="A2850">
            <v>19965</v>
          </cell>
          <cell r="B2850" t="str">
            <v>中高　ビル管理　事務費</v>
          </cell>
          <cell r="C2850" t="str">
            <v>18 280 19965</v>
          </cell>
        </row>
        <row r="2851">
          <cell r="A2851">
            <v>19975</v>
          </cell>
          <cell r="B2851" t="str">
            <v>中高事務室　事務経費</v>
          </cell>
          <cell r="C2851" t="str">
            <v>18 280 19975</v>
          </cell>
        </row>
        <row r="2852">
          <cell r="A2852">
            <v>19976</v>
          </cell>
          <cell r="B2852" t="str">
            <v>近隣関係費用</v>
          </cell>
          <cell r="C2852" t="str">
            <v>18 280 19976</v>
          </cell>
        </row>
        <row r="2853">
          <cell r="A2853">
            <v>19977</v>
          </cell>
          <cell r="B2853" t="str">
            <v>中高大連携・中高一貫教育</v>
          </cell>
          <cell r="C2853" t="str">
            <v>18 280 19977</v>
          </cell>
        </row>
        <row r="2854">
          <cell r="A2854">
            <v>19978</v>
          </cell>
          <cell r="B2854" t="str">
            <v>中高校長経費</v>
          </cell>
          <cell r="C2854" t="str">
            <v>18 280 19978</v>
          </cell>
        </row>
        <row r="2855">
          <cell r="A2855">
            <v>19979</v>
          </cell>
          <cell r="B2855" t="str">
            <v>中高　ICT支援員委託費</v>
          </cell>
          <cell r="C2855" t="str">
            <v>18 280 19979</v>
          </cell>
        </row>
        <row r="2856">
          <cell r="A2856">
            <v>19821</v>
          </cell>
          <cell r="B2856" t="str">
            <v>高校　寮舎　寮費対応</v>
          </cell>
          <cell r="C2856" t="str">
            <v>18 731 19821</v>
          </cell>
        </row>
        <row r="2857">
          <cell r="A2857">
            <v>19828</v>
          </cell>
          <cell r="B2857" t="str">
            <v>高校　教員研修</v>
          </cell>
          <cell r="C2857" t="str">
            <v>18 821 19828</v>
          </cell>
        </row>
        <row r="2858">
          <cell r="A2858">
            <v>19201</v>
          </cell>
          <cell r="B2858" t="str">
            <v>小学校・研究</v>
          </cell>
          <cell r="C2858" t="str">
            <v>19 020 19201</v>
          </cell>
        </row>
        <row r="2859">
          <cell r="A2859">
            <v>19203</v>
          </cell>
          <cell r="B2859" t="str">
            <v>小学校・国語</v>
          </cell>
          <cell r="C2859" t="str">
            <v>19 020 19203</v>
          </cell>
        </row>
        <row r="2860">
          <cell r="A2860">
            <v>19204</v>
          </cell>
          <cell r="B2860" t="str">
            <v>小学校・社会</v>
          </cell>
          <cell r="C2860" t="str">
            <v>19 020 19204</v>
          </cell>
        </row>
        <row r="2861">
          <cell r="A2861">
            <v>19205</v>
          </cell>
          <cell r="B2861" t="str">
            <v>小学校・算数</v>
          </cell>
          <cell r="C2861" t="str">
            <v>19 020 19205</v>
          </cell>
        </row>
        <row r="2862">
          <cell r="A2862">
            <v>19206</v>
          </cell>
          <cell r="B2862" t="str">
            <v>小学校・理科</v>
          </cell>
          <cell r="C2862" t="str">
            <v>19 020 19206</v>
          </cell>
        </row>
        <row r="2863">
          <cell r="A2863">
            <v>19207</v>
          </cell>
          <cell r="B2863" t="str">
            <v>小学校・生活</v>
          </cell>
          <cell r="C2863" t="str">
            <v>19 020 19207</v>
          </cell>
        </row>
        <row r="2864">
          <cell r="A2864">
            <v>19208</v>
          </cell>
          <cell r="B2864" t="str">
            <v>小学校・音楽</v>
          </cell>
          <cell r="C2864" t="str">
            <v>19 020 19208</v>
          </cell>
        </row>
        <row r="2865">
          <cell r="A2865">
            <v>19209</v>
          </cell>
          <cell r="B2865" t="str">
            <v>小学校・図工</v>
          </cell>
          <cell r="C2865" t="str">
            <v>19 020 19209</v>
          </cell>
        </row>
        <row r="2866">
          <cell r="A2866">
            <v>19210</v>
          </cell>
          <cell r="B2866" t="str">
            <v>小学校・家庭</v>
          </cell>
          <cell r="C2866" t="str">
            <v>19 020 19210</v>
          </cell>
        </row>
        <row r="2867">
          <cell r="A2867">
            <v>19211</v>
          </cell>
          <cell r="B2867" t="str">
            <v>小学校・体育</v>
          </cell>
          <cell r="C2867" t="str">
            <v>19 020 19211</v>
          </cell>
        </row>
        <row r="2868">
          <cell r="A2868">
            <v>19212</v>
          </cell>
          <cell r="B2868" t="str">
            <v>小学校・情報</v>
          </cell>
          <cell r="C2868" t="str">
            <v>19 020 19212</v>
          </cell>
        </row>
        <row r="2869">
          <cell r="A2869">
            <v>19213</v>
          </cell>
          <cell r="B2869" t="str">
            <v>小学校・英語</v>
          </cell>
          <cell r="C2869" t="str">
            <v>19 020 19213</v>
          </cell>
        </row>
        <row r="2870">
          <cell r="A2870">
            <v>19215</v>
          </cell>
          <cell r="B2870" t="str">
            <v>小学校・その他の教科（道徳、追跡調査、一</v>
          </cell>
          <cell r="C2870" t="str">
            <v>19 020 19215</v>
          </cell>
        </row>
        <row r="2871">
          <cell r="A2871">
            <v>19216</v>
          </cell>
          <cell r="B2871" t="str">
            <v>小学校・各種（金融・食育・コミュニケーシ</v>
          </cell>
          <cell r="C2871" t="str">
            <v>19 020 19216</v>
          </cell>
        </row>
        <row r="2872">
          <cell r="A2872">
            <v>19217</v>
          </cell>
          <cell r="B2872" t="str">
            <v>小学校・一貫教育推進</v>
          </cell>
          <cell r="C2872" t="str">
            <v>19 020 19217</v>
          </cell>
        </row>
        <row r="2873">
          <cell r="A2873">
            <v>19251</v>
          </cell>
          <cell r="B2873" t="str">
            <v>小学校・道徳</v>
          </cell>
          <cell r="C2873" t="str">
            <v>19 020 19251</v>
          </cell>
        </row>
        <row r="2874">
          <cell r="A2874">
            <v>19255</v>
          </cell>
          <cell r="B2874" t="str">
            <v>小学校・教務部</v>
          </cell>
          <cell r="C2874" t="str">
            <v>19 020 19255</v>
          </cell>
        </row>
        <row r="2875">
          <cell r="A2875">
            <v>19256</v>
          </cell>
          <cell r="B2875" t="str">
            <v>小学校・指導部</v>
          </cell>
          <cell r="C2875" t="str">
            <v>19 020 19256</v>
          </cell>
        </row>
        <row r="2876">
          <cell r="A2876">
            <v>19257</v>
          </cell>
          <cell r="B2876" t="str">
            <v>小学校・配布物</v>
          </cell>
          <cell r="C2876" t="str">
            <v>19 020 19257</v>
          </cell>
        </row>
        <row r="2877">
          <cell r="A2877">
            <v>19258</v>
          </cell>
          <cell r="B2877" t="str">
            <v>小学校・内部進学（中学へ）</v>
          </cell>
          <cell r="C2877" t="str">
            <v>19 020 19258</v>
          </cell>
        </row>
        <row r="2878">
          <cell r="A2878">
            <v>19220</v>
          </cell>
          <cell r="B2878" t="str">
            <v>小学校・図書</v>
          </cell>
          <cell r="C2878" t="str">
            <v>19 030 19220</v>
          </cell>
        </row>
        <row r="2879">
          <cell r="A2879">
            <v>19222</v>
          </cell>
          <cell r="B2879" t="str">
            <v>小学校・Homei Summer Sch</v>
          </cell>
          <cell r="C2879" t="str">
            <v>19 070 19222</v>
          </cell>
        </row>
        <row r="2880">
          <cell r="A2880">
            <v>19223</v>
          </cell>
          <cell r="B2880" t="str">
            <v>小学校・遠足（春の遠足、歓迎遠足、秋の全</v>
          </cell>
          <cell r="C2880" t="str">
            <v>19 070 19223</v>
          </cell>
        </row>
        <row r="2881">
          <cell r="A2881">
            <v>19224</v>
          </cell>
          <cell r="B2881" t="str">
            <v>小学校・校外学習（社会・理科・生活・国語</v>
          </cell>
          <cell r="C2881" t="str">
            <v>19 070 19224</v>
          </cell>
        </row>
        <row r="2882">
          <cell r="A2882">
            <v>19225</v>
          </cell>
          <cell r="B2882" t="str">
            <v>小学校・夏の学校（菅平、軽井沢）</v>
          </cell>
          <cell r="C2882" t="str">
            <v>19 070 19225</v>
          </cell>
        </row>
        <row r="2883">
          <cell r="A2883">
            <v>19226</v>
          </cell>
          <cell r="B2883" t="str">
            <v>小学校・修学旅行</v>
          </cell>
          <cell r="C2883" t="str">
            <v>19 070 19226</v>
          </cell>
        </row>
        <row r="2884">
          <cell r="A2884">
            <v>19227</v>
          </cell>
          <cell r="B2884" t="str">
            <v>小学校・運動会</v>
          </cell>
          <cell r="C2884" t="str">
            <v>19 070 19227</v>
          </cell>
        </row>
        <row r="2885">
          <cell r="A2885">
            <v>19228</v>
          </cell>
          <cell r="B2885" t="str">
            <v>小学校・音楽会</v>
          </cell>
          <cell r="C2885" t="str">
            <v>19 070 19228</v>
          </cell>
        </row>
        <row r="2886">
          <cell r="A2886">
            <v>19229</v>
          </cell>
          <cell r="B2886" t="str">
            <v>小学校・写生会</v>
          </cell>
          <cell r="C2886" t="str">
            <v>19 070 19229</v>
          </cell>
        </row>
        <row r="2887">
          <cell r="A2887">
            <v>19231</v>
          </cell>
          <cell r="B2887" t="str">
            <v>小学校・（部、クラブ）</v>
          </cell>
          <cell r="C2887" t="str">
            <v>19 070 19231</v>
          </cell>
        </row>
        <row r="2888">
          <cell r="A2888">
            <v>19232</v>
          </cell>
          <cell r="B2888" t="str">
            <v>小学校・その他の厚生補導</v>
          </cell>
          <cell r="C2888" t="str">
            <v>19 070 19232</v>
          </cell>
        </row>
        <row r="2889">
          <cell r="A2889">
            <v>19234</v>
          </cell>
          <cell r="B2889" t="str">
            <v>小学校・東初協（図工）児童作品展</v>
          </cell>
          <cell r="C2889" t="str">
            <v>19 070 19234</v>
          </cell>
        </row>
        <row r="2890">
          <cell r="A2890">
            <v>19235</v>
          </cell>
          <cell r="B2890" t="str">
            <v>小学校・保健管理</v>
          </cell>
          <cell r="C2890" t="str">
            <v>19 140 19235</v>
          </cell>
        </row>
        <row r="2891">
          <cell r="A2891">
            <v>19236</v>
          </cell>
          <cell r="B2891" t="str">
            <v>小学校・入学選考</v>
          </cell>
          <cell r="C2891" t="str">
            <v>19 170 19236</v>
          </cell>
        </row>
        <row r="2892">
          <cell r="A2892">
            <v>19237</v>
          </cell>
          <cell r="B2892" t="str">
            <v>小学校・広報</v>
          </cell>
          <cell r="C2892" t="str">
            <v>19 170 19237</v>
          </cell>
        </row>
        <row r="2893">
          <cell r="A2893">
            <v>19238</v>
          </cell>
          <cell r="B2893" t="str">
            <v>小学校・施設管理</v>
          </cell>
          <cell r="C2893" t="str">
            <v>19 221 19238</v>
          </cell>
        </row>
        <row r="2894">
          <cell r="A2894">
            <v>19239</v>
          </cell>
          <cell r="B2894" t="str">
            <v>小学校・設備管理</v>
          </cell>
          <cell r="C2894" t="str">
            <v>19 222 19239</v>
          </cell>
        </row>
        <row r="2895">
          <cell r="A2895">
            <v>19261</v>
          </cell>
          <cell r="B2895" t="str">
            <v>小学校・庶務部</v>
          </cell>
          <cell r="C2895" t="str">
            <v>19 222 19261</v>
          </cell>
        </row>
        <row r="2896">
          <cell r="A2896">
            <v>19241</v>
          </cell>
          <cell r="B2896" t="str">
            <v>小学校・式典（入学式、卒業式、始業式、終</v>
          </cell>
          <cell r="C2896" t="str">
            <v>19 280 19241</v>
          </cell>
        </row>
        <row r="2897">
          <cell r="A2897">
            <v>19242</v>
          </cell>
          <cell r="B2897" t="str">
            <v>小学校・一般</v>
          </cell>
          <cell r="C2897" t="str">
            <v>19 280 19242</v>
          </cell>
        </row>
        <row r="2898">
          <cell r="A2898">
            <v>19243</v>
          </cell>
          <cell r="B2898" t="str">
            <v>小学校・創立120周年記念事業</v>
          </cell>
          <cell r="C2898" t="str">
            <v>19 280 19243</v>
          </cell>
        </row>
        <row r="2899">
          <cell r="A2899">
            <v>19262</v>
          </cell>
          <cell r="B2899" t="str">
            <v>小学校・校内作品展（絵画・書道）</v>
          </cell>
          <cell r="C2899" t="str">
            <v>19 280 19262</v>
          </cell>
        </row>
        <row r="2900">
          <cell r="A2900">
            <v>19263</v>
          </cell>
          <cell r="B2900" t="str">
            <v>小学校・防災</v>
          </cell>
          <cell r="C2900" t="str">
            <v>19 280 19263</v>
          </cell>
        </row>
        <row r="2901">
          <cell r="A2901">
            <v>19301</v>
          </cell>
          <cell r="B2901" t="str">
            <v>小学校・給食</v>
          </cell>
          <cell r="C2901" t="str">
            <v>19 734 19301</v>
          </cell>
        </row>
        <row r="2902">
          <cell r="A2902">
            <v>19288</v>
          </cell>
          <cell r="B2902" t="str">
            <v>小・教員研修</v>
          </cell>
          <cell r="C2902" t="str">
            <v>19 821 19288</v>
          </cell>
        </row>
        <row r="2903">
          <cell r="A2903">
            <v>19101</v>
          </cell>
          <cell r="B2903" t="str">
            <v>幼稚園・研究</v>
          </cell>
          <cell r="C2903" t="str">
            <v>20 020 19101</v>
          </cell>
        </row>
        <row r="2904">
          <cell r="A2904">
            <v>19102</v>
          </cell>
          <cell r="B2904" t="str">
            <v>幼稚園・一貫教育</v>
          </cell>
          <cell r="C2904" t="str">
            <v>20 020 19102</v>
          </cell>
        </row>
        <row r="2905">
          <cell r="A2905">
            <v>19103</v>
          </cell>
          <cell r="B2905" t="str">
            <v>幼稚園・保育</v>
          </cell>
          <cell r="C2905" t="str">
            <v>20 020 19103</v>
          </cell>
        </row>
        <row r="2906">
          <cell r="A2906">
            <v>19104</v>
          </cell>
          <cell r="B2906" t="str">
            <v>幼稚園・教材</v>
          </cell>
          <cell r="C2906" t="str">
            <v>20 020 19104</v>
          </cell>
        </row>
        <row r="2907">
          <cell r="A2907">
            <v>19105</v>
          </cell>
          <cell r="B2907" t="str">
            <v>幼稚園・図書</v>
          </cell>
          <cell r="C2907" t="str">
            <v>20 030 19105</v>
          </cell>
        </row>
        <row r="2908">
          <cell r="A2908">
            <v>19107</v>
          </cell>
          <cell r="B2908" t="str">
            <v>幼稚園・夏の保育</v>
          </cell>
          <cell r="C2908" t="str">
            <v>20 070 19107</v>
          </cell>
        </row>
        <row r="2909">
          <cell r="A2909">
            <v>19108</v>
          </cell>
          <cell r="B2909" t="str">
            <v>幼稚園・運動会</v>
          </cell>
          <cell r="C2909" t="str">
            <v>20 070 19108</v>
          </cell>
        </row>
        <row r="2910">
          <cell r="A2910">
            <v>19109</v>
          </cell>
          <cell r="B2910" t="str">
            <v>幼稚園・ひなまつり</v>
          </cell>
          <cell r="C2910" t="str">
            <v>20 070 19109</v>
          </cell>
        </row>
        <row r="2911">
          <cell r="A2911">
            <v>19110</v>
          </cell>
          <cell r="B2911" t="str">
            <v>幼稚園・遠足、園外保育</v>
          </cell>
          <cell r="C2911" t="str">
            <v>20 070 19110</v>
          </cell>
        </row>
        <row r="2912">
          <cell r="A2912">
            <v>19111</v>
          </cell>
          <cell r="B2912" t="str">
            <v>幼稚園・その他行事</v>
          </cell>
          <cell r="C2912" t="str">
            <v>20 070 19111</v>
          </cell>
        </row>
        <row r="2913">
          <cell r="A2913">
            <v>19112</v>
          </cell>
          <cell r="B2913" t="str">
            <v>幼稚園・厚生補導</v>
          </cell>
          <cell r="C2913" t="str">
            <v>20 070 19112</v>
          </cell>
        </row>
        <row r="2914">
          <cell r="A2914">
            <v>19118</v>
          </cell>
          <cell r="B2914" t="str">
            <v>幼稚園・保健管理</v>
          </cell>
          <cell r="C2914" t="str">
            <v>20 140 19118</v>
          </cell>
        </row>
        <row r="2915">
          <cell r="A2915">
            <v>19120</v>
          </cell>
          <cell r="B2915" t="str">
            <v>幼稚園・入学選考</v>
          </cell>
          <cell r="C2915" t="str">
            <v>20 170 19120</v>
          </cell>
        </row>
        <row r="2916">
          <cell r="A2916">
            <v>19121</v>
          </cell>
          <cell r="B2916" t="str">
            <v>幼稚園・施設管理</v>
          </cell>
          <cell r="C2916" t="str">
            <v>20 221 19121</v>
          </cell>
        </row>
        <row r="2917">
          <cell r="A2917">
            <v>19122</v>
          </cell>
          <cell r="B2917" t="str">
            <v>幼稚園・設備管理</v>
          </cell>
          <cell r="C2917" t="str">
            <v>20 222 19122</v>
          </cell>
        </row>
        <row r="2918">
          <cell r="A2918">
            <v>19130</v>
          </cell>
          <cell r="B2918" t="str">
            <v>幼稚園・式典</v>
          </cell>
          <cell r="C2918" t="str">
            <v>20 280 19130</v>
          </cell>
        </row>
        <row r="2919">
          <cell r="A2919">
            <v>19131</v>
          </cell>
          <cell r="B2919" t="str">
            <v>幼稚園・一般</v>
          </cell>
          <cell r="C2919" t="str">
            <v>20 280 19131</v>
          </cell>
        </row>
        <row r="2920">
          <cell r="A2920">
            <v>19133</v>
          </cell>
          <cell r="B2920" t="str">
            <v>幼稚園・記念事業</v>
          </cell>
          <cell r="C2920" t="str">
            <v>20 280 19133</v>
          </cell>
        </row>
        <row r="2921">
          <cell r="A2921">
            <v>19132</v>
          </cell>
          <cell r="B2921" t="str">
            <v>幼稚園・預り保育</v>
          </cell>
          <cell r="C2921" t="str">
            <v>20 735 19132</v>
          </cell>
        </row>
        <row r="2922">
          <cell r="A2922">
            <v>20502</v>
          </cell>
          <cell r="B2922" t="str">
            <v>教育改革　広報</v>
          </cell>
          <cell r="C2922" t="str">
            <v>21 120 20502</v>
          </cell>
        </row>
        <row r="2923">
          <cell r="A2923">
            <v>20001</v>
          </cell>
          <cell r="B2923" t="str">
            <v>学生募集</v>
          </cell>
          <cell r="C2923" t="str">
            <v>21 170 20001</v>
          </cell>
        </row>
        <row r="2924">
          <cell r="A2924">
            <v>20002</v>
          </cell>
          <cell r="B2924" t="str">
            <v>入試広報：進学相談会</v>
          </cell>
          <cell r="C2924" t="str">
            <v>21 170 20002</v>
          </cell>
        </row>
        <row r="2925">
          <cell r="A2925">
            <v>20003</v>
          </cell>
          <cell r="B2925" t="str">
            <v>入試広報：媒体広告</v>
          </cell>
          <cell r="C2925" t="str">
            <v>21 170 20003</v>
          </cell>
        </row>
        <row r="2926">
          <cell r="A2926">
            <v>20004</v>
          </cell>
          <cell r="B2926" t="str">
            <v>入試広報：大学院</v>
          </cell>
          <cell r="C2926" t="str">
            <v>21 170 20004</v>
          </cell>
        </row>
        <row r="2927">
          <cell r="A2927">
            <v>20005</v>
          </cell>
          <cell r="B2927" t="str">
            <v>附属校園入学選考</v>
          </cell>
          <cell r="C2927" t="str">
            <v>21 170 20005</v>
          </cell>
        </row>
        <row r="2928">
          <cell r="A2928">
            <v>20006</v>
          </cell>
          <cell r="B2928" t="str">
            <v>大学案内・大学院案内</v>
          </cell>
          <cell r="C2928" t="str">
            <v>21 170 20006</v>
          </cell>
        </row>
        <row r="2929">
          <cell r="A2929">
            <v>20007</v>
          </cell>
          <cell r="B2929" t="str">
            <v>学科リーフレット製作</v>
          </cell>
          <cell r="C2929" t="str">
            <v>21 170 20007</v>
          </cell>
        </row>
        <row r="2930">
          <cell r="A2930">
            <v>20009</v>
          </cell>
          <cell r="B2930" t="str">
            <v>再編広報物制作</v>
          </cell>
          <cell r="C2930" t="str">
            <v>21 170 20009</v>
          </cell>
        </row>
        <row r="2931">
          <cell r="A2931">
            <v>20011</v>
          </cell>
          <cell r="B2931" t="str">
            <v>新学部広報</v>
          </cell>
          <cell r="C2931" t="str">
            <v>21 170 20011</v>
          </cell>
        </row>
        <row r="2932">
          <cell r="A2932">
            <v>27041</v>
          </cell>
          <cell r="B2932" t="str">
            <v>大学案内・大学院案内・インフォメーション</v>
          </cell>
          <cell r="C2932" t="str">
            <v>21 170 27041</v>
          </cell>
        </row>
        <row r="2933">
          <cell r="A2933">
            <v>20101</v>
          </cell>
          <cell r="B2933" t="str">
            <v>学内外向け制作物</v>
          </cell>
          <cell r="C2933" t="str">
            <v>21 190 20101</v>
          </cell>
        </row>
        <row r="2934">
          <cell r="A2934">
            <v>20102</v>
          </cell>
          <cell r="B2934" t="str">
            <v>事務経費　広報渉外課</v>
          </cell>
          <cell r="C2934" t="str">
            <v>21 190 20102</v>
          </cell>
        </row>
        <row r="2935">
          <cell r="A2935">
            <v>20103</v>
          </cell>
          <cell r="B2935" t="str">
            <v>広告</v>
          </cell>
          <cell r="C2935" t="str">
            <v>21 190 20103</v>
          </cell>
        </row>
        <row r="2936">
          <cell r="A2936">
            <v>20104</v>
          </cell>
          <cell r="B2936" t="str">
            <v>イベント関連</v>
          </cell>
          <cell r="C2936" t="str">
            <v>21 190 20104</v>
          </cell>
        </row>
        <row r="2937">
          <cell r="A2937">
            <v>20105</v>
          </cell>
          <cell r="B2937" t="str">
            <v>ホームページ・VI</v>
          </cell>
          <cell r="C2937" t="str">
            <v>21 190 20105</v>
          </cell>
        </row>
        <row r="2938">
          <cell r="A2938">
            <v>20106</v>
          </cell>
          <cell r="B2938" t="str">
            <v>卒業生団体への広報</v>
          </cell>
          <cell r="C2938" t="str">
            <v>21 190 20106</v>
          </cell>
        </row>
        <row r="2939">
          <cell r="A2939">
            <v>20110</v>
          </cell>
          <cell r="B2939" t="str">
            <v>JWU　PRアンバサダー、広報協力学生</v>
          </cell>
          <cell r="C2939" t="str">
            <v>21 190 20110</v>
          </cell>
        </row>
        <row r="2940">
          <cell r="A2940">
            <v>20201</v>
          </cell>
          <cell r="B2940" t="str">
            <v>公開講座（西生田）</v>
          </cell>
          <cell r="C2940" t="str">
            <v>21 241 20201</v>
          </cell>
        </row>
        <row r="2941">
          <cell r="A2941">
            <v>20202</v>
          </cell>
          <cell r="B2941" t="str">
            <v>公開講座・心理（西生田）</v>
          </cell>
          <cell r="C2941" t="str">
            <v>21 242 20202</v>
          </cell>
        </row>
        <row r="2942">
          <cell r="A2942">
            <v>20301</v>
          </cell>
          <cell r="B2942" t="str">
            <v>公開講座(目白)</v>
          </cell>
          <cell r="C2942" t="str">
            <v>21 251 20301</v>
          </cell>
        </row>
        <row r="2943">
          <cell r="A2943">
            <v>20302</v>
          </cell>
          <cell r="B2943" t="str">
            <v>リカレント</v>
          </cell>
          <cell r="C2943" t="str">
            <v>21 256 20302</v>
          </cell>
        </row>
        <row r="2944">
          <cell r="A2944">
            <v>20401</v>
          </cell>
          <cell r="B2944" t="str">
            <v>学園関係団体</v>
          </cell>
          <cell r="C2944" t="str">
            <v>21 280 20401</v>
          </cell>
        </row>
        <row r="2945">
          <cell r="A2945">
            <v>20402</v>
          </cell>
          <cell r="B2945" t="str">
            <v>恒常的募金・遺言信託</v>
          </cell>
          <cell r="C2945" t="str">
            <v>21 280 20402</v>
          </cell>
        </row>
        <row r="2946">
          <cell r="A2946">
            <v>20403</v>
          </cell>
          <cell r="B2946" t="str">
            <v>平塚らいてう賞</v>
          </cell>
          <cell r="C2946" t="str">
            <v>21 280 20403</v>
          </cell>
        </row>
        <row r="2947">
          <cell r="A2947">
            <v>20404</v>
          </cell>
          <cell r="B2947" t="str">
            <v>幼稚園百周年記念募金</v>
          </cell>
          <cell r="C2947" t="str">
            <v>21 280 20404</v>
          </cell>
        </row>
        <row r="2948">
          <cell r="A2948">
            <v>20501</v>
          </cell>
          <cell r="B2948" t="str">
            <v>通信 改革 広報課</v>
          </cell>
          <cell r="C2948" t="str">
            <v>21 351 20501</v>
          </cell>
        </row>
        <row r="2949">
          <cell r="A2949">
            <v>21001</v>
          </cell>
          <cell r="B2949" t="str">
            <v>設備管理（西生田）</v>
          </cell>
          <cell r="C2949" t="str">
            <v>23 222 21001</v>
          </cell>
        </row>
        <row r="2950">
          <cell r="A2950">
            <v>21019</v>
          </cell>
          <cell r="B2950" t="str">
            <v>設備管理（目白）</v>
          </cell>
          <cell r="C2950" t="str">
            <v>23 222 21019</v>
          </cell>
        </row>
        <row r="2951">
          <cell r="A2951">
            <v>21004</v>
          </cell>
          <cell r="B2951" t="str">
            <v>講座募集・運営（西生田）</v>
          </cell>
          <cell r="C2951" t="str">
            <v>23 241 21004</v>
          </cell>
        </row>
        <row r="2952">
          <cell r="A2952">
            <v>21007</v>
          </cell>
          <cell r="B2952" t="str">
            <v>心理相談（西生田）</v>
          </cell>
          <cell r="C2952" t="str">
            <v>23 242 21007</v>
          </cell>
        </row>
        <row r="2953">
          <cell r="A2953">
            <v>21010</v>
          </cell>
          <cell r="B2953" t="str">
            <v>幼児グループ（西生田）</v>
          </cell>
          <cell r="C2953" t="str">
            <v>23 243 21010</v>
          </cell>
        </row>
        <row r="2954">
          <cell r="A2954">
            <v>21013</v>
          </cell>
          <cell r="B2954" t="str">
            <v>らっこっこ（西生田）</v>
          </cell>
          <cell r="C2954" t="str">
            <v>23 245 21013</v>
          </cell>
        </row>
        <row r="2955">
          <cell r="A2955">
            <v>21022</v>
          </cell>
          <cell r="B2955" t="str">
            <v>講座募集・運営（目白）</v>
          </cell>
          <cell r="C2955" t="str">
            <v>23 251 21022</v>
          </cell>
        </row>
        <row r="2956">
          <cell r="A2956">
            <v>21037</v>
          </cell>
          <cell r="B2956" t="str">
            <v>教員免許更新</v>
          </cell>
          <cell r="C2956" t="str">
            <v>23 251 21037</v>
          </cell>
        </row>
        <row r="2957">
          <cell r="A2957">
            <v>21028</v>
          </cell>
          <cell r="B2957" t="str">
            <v>サテライト（目白）</v>
          </cell>
          <cell r="C2957" t="str">
            <v>23 252 21028</v>
          </cell>
        </row>
        <row r="2958">
          <cell r="A2958">
            <v>21031</v>
          </cell>
          <cell r="B2958" t="str">
            <v>ＶＯＤ講座（目白）</v>
          </cell>
          <cell r="C2958" t="str">
            <v>23 253 21031</v>
          </cell>
        </row>
        <row r="2959">
          <cell r="A2959">
            <v>21025</v>
          </cell>
          <cell r="B2959" t="str">
            <v>リカレント（目白）</v>
          </cell>
          <cell r="C2959" t="str">
            <v>23 256 21025</v>
          </cell>
        </row>
        <row r="2960">
          <cell r="A2960">
            <v>21016</v>
          </cell>
          <cell r="B2960" t="str">
            <v>事務（西生田）</v>
          </cell>
          <cell r="C2960" t="str">
            <v>23 280 21016</v>
          </cell>
        </row>
        <row r="2961">
          <cell r="A2961">
            <v>21034</v>
          </cell>
          <cell r="B2961" t="str">
            <v>事務（目白）</v>
          </cell>
          <cell r="C2961" t="str">
            <v>23 280 21034</v>
          </cell>
        </row>
        <row r="2962">
          <cell r="A2962">
            <v>40509</v>
          </cell>
          <cell r="B2962" t="str">
            <v>指・NOWリカレント奨励賞</v>
          </cell>
          <cell r="C2962" t="str">
            <v>23 400 40509</v>
          </cell>
        </row>
        <row r="2963">
          <cell r="A2963">
            <v>40510</v>
          </cell>
          <cell r="B2963" t="str">
            <v>指・大同生命保険寄付（生涯学習）</v>
          </cell>
          <cell r="C2963" t="str">
            <v>23 400 40510</v>
          </cell>
        </row>
        <row r="2964">
          <cell r="A2964">
            <v>21901</v>
          </cell>
          <cell r="B2964" t="str">
            <v>成長分野リカレント教育事業</v>
          </cell>
          <cell r="C2964" t="str">
            <v>23 710 21901</v>
          </cell>
        </row>
        <row r="2965">
          <cell r="A2965">
            <v>71078</v>
          </cell>
          <cell r="B2965" t="str">
            <v>外部資金（間接経費事務）</v>
          </cell>
          <cell r="C2965" t="str">
            <v>23 710 71078</v>
          </cell>
        </row>
        <row r="2966">
          <cell r="A2966">
            <v>71174</v>
          </cell>
          <cell r="B2966" t="str">
            <v>文科省実証事業委託</v>
          </cell>
          <cell r="C2966" t="str">
            <v>23 710 71174</v>
          </cell>
        </row>
        <row r="2967">
          <cell r="A2967">
            <v>71180</v>
          </cell>
          <cell r="B2967" t="str">
            <v>実務家教員COE</v>
          </cell>
          <cell r="C2967" t="str">
            <v>23 710 71180</v>
          </cell>
        </row>
        <row r="2968">
          <cell r="A2968">
            <v>71190</v>
          </cell>
          <cell r="B2968" t="str">
            <v>女性の多様なチャレンジ</v>
          </cell>
          <cell r="C2968" t="str">
            <v>23 710 71190</v>
          </cell>
        </row>
        <row r="2969">
          <cell r="A2969">
            <v>71607</v>
          </cell>
          <cell r="B2969" t="str">
            <v>リカレント寄講座</v>
          </cell>
          <cell r="C2969" t="str">
            <v>23 710 71607</v>
          </cell>
        </row>
        <row r="2970">
          <cell r="A2970">
            <v>71610</v>
          </cell>
          <cell r="B2970" t="str">
            <v>大同生命保険寄付講座（生涯学習）</v>
          </cell>
          <cell r="C2970" t="str">
            <v>23 710 71610</v>
          </cell>
        </row>
        <row r="2971">
          <cell r="A2971">
            <v>1071</v>
          </cell>
          <cell r="B2971" t="str">
            <v>東田　寿子</v>
          </cell>
          <cell r="C2971" t="str">
            <v>25 010 01071</v>
          </cell>
        </row>
        <row r="2972">
          <cell r="A2972">
            <v>22001</v>
          </cell>
          <cell r="B2972" t="str">
            <v>学生：保健管理業務</v>
          </cell>
          <cell r="C2972" t="str">
            <v>25 140 22001</v>
          </cell>
        </row>
        <row r="2973">
          <cell r="A2973">
            <v>22011</v>
          </cell>
          <cell r="B2973" t="str">
            <v>学生：定期健康診断</v>
          </cell>
          <cell r="C2973" t="str">
            <v>25 140 22011</v>
          </cell>
        </row>
        <row r="2974">
          <cell r="A2974">
            <v>22021</v>
          </cell>
          <cell r="B2974" t="str">
            <v>健康教育及び健康相談</v>
          </cell>
          <cell r="C2974" t="str">
            <v>25 140 22021</v>
          </cell>
        </row>
        <row r="2975">
          <cell r="A2975">
            <v>22031</v>
          </cell>
          <cell r="B2975" t="str">
            <v>研修・研究会</v>
          </cell>
          <cell r="C2975" t="str">
            <v>25 140 22031</v>
          </cell>
        </row>
        <row r="2976">
          <cell r="A2976">
            <v>22041</v>
          </cell>
          <cell r="B2976" t="str">
            <v>運営（委員会・連絡会等）</v>
          </cell>
          <cell r="C2976" t="str">
            <v>25 140 22041</v>
          </cell>
        </row>
        <row r="2977">
          <cell r="A2977">
            <v>22051</v>
          </cell>
          <cell r="B2977" t="str">
            <v>保健管理センター報告書</v>
          </cell>
          <cell r="C2977" t="str">
            <v>25 140 22051</v>
          </cell>
        </row>
        <row r="2978">
          <cell r="A2978">
            <v>22061</v>
          </cell>
          <cell r="B2978" t="str">
            <v>各種機器維持管理費</v>
          </cell>
          <cell r="C2978" t="str">
            <v>25 140 22061</v>
          </cell>
        </row>
        <row r="2979">
          <cell r="A2979">
            <v>22071</v>
          </cell>
          <cell r="B2979" t="str">
            <v>附属校園：定期健康診断</v>
          </cell>
          <cell r="C2979" t="str">
            <v>25 140 22071</v>
          </cell>
        </row>
        <row r="2980">
          <cell r="A2980">
            <v>22081</v>
          </cell>
          <cell r="B2980" t="str">
            <v>附属校園：学校医等謝礼</v>
          </cell>
          <cell r="C2980" t="str">
            <v>25 140 22081</v>
          </cell>
        </row>
        <row r="2981">
          <cell r="A2981">
            <v>22501</v>
          </cell>
          <cell r="B2981" t="str">
            <v>教職員：保健管理業務</v>
          </cell>
          <cell r="C2981" t="str">
            <v>25 210 22501</v>
          </cell>
        </row>
        <row r="2982">
          <cell r="A2982">
            <v>22511</v>
          </cell>
          <cell r="B2982" t="str">
            <v>教職員：定期健康診断</v>
          </cell>
          <cell r="C2982" t="str">
            <v>25 210 22511</v>
          </cell>
        </row>
        <row r="2983">
          <cell r="A2983">
            <v>23100</v>
          </cell>
          <cell r="B2983" t="str">
            <v>学生情報サービス厚生補導</v>
          </cell>
          <cell r="C2983" t="str">
            <v>26 070 23100</v>
          </cell>
        </row>
        <row r="2984">
          <cell r="A2984">
            <v>23300</v>
          </cell>
          <cell r="B2984" t="str">
            <v>ＰＣ複合機リース厚生補導</v>
          </cell>
          <cell r="C2984" t="str">
            <v>26 070 23300</v>
          </cell>
        </row>
        <row r="2985">
          <cell r="A2985">
            <v>23001</v>
          </cell>
          <cell r="B2985" t="str">
            <v>ＪＡＳＭＩＮＥ保守</v>
          </cell>
          <cell r="C2985" t="str">
            <v>26 222 23001</v>
          </cell>
        </row>
        <row r="2986">
          <cell r="A2986">
            <v>23020</v>
          </cell>
          <cell r="B2986" t="str">
            <v>ＪＳＳサーバ保守</v>
          </cell>
          <cell r="C2986" t="str">
            <v>26 222 23020</v>
          </cell>
        </row>
        <row r="2987">
          <cell r="A2987">
            <v>23050</v>
          </cell>
          <cell r="B2987" t="str">
            <v>デジタル交換システム保守</v>
          </cell>
          <cell r="C2987" t="str">
            <v>26 222 23050</v>
          </cell>
        </row>
        <row r="2988">
          <cell r="A2988">
            <v>23120</v>
          </cell>
          <cell r="B2988" t="str">
            <v>学生情報サービス保守</v>
          </cell>
          <cell r="C2988" t="str">
            <v>26 222 23120</v>
          </cell>
        </row>
        <row r="2989">
          <cell r="A2989">
            <v>23200</v>
          </cell>
          <cell r="B2989" t="str">
            <v>基幹事務システム保守</v>
          </cell>
          <cell r="C2989" t="str">
            <v>26 222 23200</v>
          </cell>
        </row>
        <row r="2990">
          <cell r="A2990">
            <v>23250</v>
          </cell>
          <cell r="B2990" t="str">
            <v>新教務システム保守</v>
          </cell>
          <cell r="C2990" t="str">
            <v>26 222 23250</v>
          </cell>
        </row>
        <row r="2991">
          <cell r="A2991">
            <v>23350</v>
          </cell>
          <cell r="B2991" t="str">
            <v>事務用ＰＣ複合機保守</v>
          </cell>
          <cell r="C2991" t="str">
            <v>26 222 23350</v>
          </cell>
        </row>
        <row r="2992">
          <cell r="A2992">
            <v>23400</v>
          </cell>
          <cell r="B2992" t="str">
            <v>図書館システム保守</v>
          </cell>
          <cell r="C2992" t="str">
            <v>26 222 23400</v>
          </cell>
        </row>
        <row r="2993">
          <cell r="A2993">
            <v>23450</v>
          </cell>
          <cell r="B2993" t="str">
            <v>通信制大学院サーバ保守</v>
          </cell>
          <cell r="C2993" t="str">
            <v>26 222 23450</v>
          </cell>
        </row>
        <row r="2994">
          <cell r="A2994">
            <v>23460</v>
          </cell>
          <cell r="B2994" t="str">
            <v>Web学習システム保守</v>
          </cell>
          <cell r="C2994" t="str">
            <v>26 222 23460</v>
          </cell>
        </row>
        <row r="2995">
          <cell r="A2995">
            <v>23500</v>
          </cell>
          <cell r="B2995" t="str">
            <v>サテライト関係業務</v>
          </cell>
          <cell r="C2995" t="str">
            <v>26 252 23500</v>
          </cell>
        </row>
        <row r="2996">
          <cell r="A2996">
            <v>23800</v>
          </cell>
          <cell r="B2996" t="str">
            <v>演習室等設備管理　目白　メディアセンター</v>
          </cell>
          <cell r="C2996" t="str">
            <v>26 260 23800</v>
          </cell>
        </row>
        <row r="2997">
          <cell r="A2997">
            <v>23810</v>
          </cell>
          <cell r="B2997" t="str">
            <v>演習室等業務管理　目白　メディアセンター</v>
          </cell>
          <cell r="C2997" t="str">
            <v>26 260 23810</v>
          </cell>
        </row>
        <row r="2998">
          <cell r="A2998">
            <v>23820</v>
          </cell>
          <cell r="B2998" t="str">
            <v>事務経費　メディアC目白</v>
          </cell>
          <cell r="C2998" t="str">
            <v>26 260 23820</v>
          </cell>
        </row>
        <row r="2999">
          <cell r="A2999">
            <v>23850</v>
          </cell>
          <cell r="B2999" t="str">
            <v>演習室等設備管理　西生田　メディアセンタ</v>
          </cell>
          <cell r="C2999" t="str">
            <v>26 260 23850</v>
          </cell>
        </row>
        <row r="3000">
          <cell r="A3000">
            <v>23860</v>
          </cell>
          <cell r="B3000" t="str">
            <v>演習室等業務管理　西生田　メディアセンタ</v>
          </cell>
          <cell r="C3000" t="str">
            <v>26 260 23860</v>
          </cell>
        </row>
        <row r="3001">
          <cell r="A3001">
            <v>23870</v>
          </cell>
          <cell r="B3001" t="str">
            <v>事務経費　メディアC生田</v>
          </cell>
          <cell r="C3001" t="str">
            <v>26 260 23870</v>
          </cell>
        </row>
        <row r="3002">
          <cell r="A3002">
            <v>18322</v>
          </cell>
          <cell r="B3002" t="str">
            <v>電話料</v>
          </cell>
          <cell r="C3002" t="str">
            <v>26 280 18322</v>
          </cell>
        </row>
        <row r="3003">
          <cell r="A3003">
            <v>18323</v>
          </cell>
          <cell r="B3003" t="str">
            <v>ＮＨＫ受信料</v>
          </cell>
          <cell r="C3003" t="str">
            <v>26 280 18323</v>
          </cell>
        </row>
        <row r="3004">
          <cell r="A3004">
            <v>23150</v>
          </cell>
          <cell r="B3004" t="str">
            <v>情報化支援委託業務</v>
          </cell>
          <cell r="C3004" t="str">
            <v>26 280 23150</v>
          </cell>
        </row>
        <row r="3005">
          <cell r="A3005">
            <v>23510</v>
          </cell>
          <cell r="B3005" t="str">
            <v>学外インターネット接続</v>
          </cell>
          <cell r="C3005" t="str">
            <v>26 280 23510</v>
          </cell>
        </row>
        <row r="3006">
          <cell r="A3006">
            <v>23520</v>
          </cell>
          <cell r="B3006" t="str">
            <v>キャンパス間通信</v>
          </cell>
          <cell r="C3006" t="str">
            <v>26 280 23520</v>
          </cell>
        </row>
        <row r="3007">
          <cell r="A3007">
            <v>23530</v>
          </cell>
          <cell r="B3007" t="str">
            <v>電話・ＴＶ会議回線利用</v>
          </cell>
          <cell r="C3007" t="str">
            <v>26 280 23530</v>
          </cell>
        </row>
        <row r="3008">
          <cell r="A3008">
            <v>23540</v>
          </cell>
          <cell r="B3008" t="str">
            <v>ＮＨＫ受信支払業務</v>
          </cell>
          <cell r="C3008" t="str">
            <v>26 280 23540</v>
          </cell>
        </row>
        <row r="3009">
          <cell r="A3009">
            <v>23550</v>
          </cell>
          <cell r="B3009" t="str">
            <v>三泉寮関係業務</v>
          </cell>
          <cell r="C3009" t="str">
            <v>26 280 23550</v>
          </cell>
        </row>
        <row r="3010">
          <cell r="A3010">
            <v>23600</v>
          </cell>
          <cell r="B3010" t="str">
            <v>ＯＡ機器等一般業務</v>
          </cell>
          <cell r="C3010" t="str">
            <v>26 280 23600</v>
          </cell>
        </row>
        <row r="3011">
          <cell r="A3011">
            <v>23650</v>
          </cell>
          <cell r="B3011" t="str">
            <v>事務経費　システム企画課</v>
          </cell>
          <cell r="C3011" t="str">
            <v>26 280 23650</v>
          </cell>
        </row>
        <row r="3012">
          <cell r="A3012">
            <v>23700</v>
          </cell>
          <cell r="B3012" t="str">
            <v>オープンバッジ作成費</v>
          </cell>
          <cell r="C3012" t="str">
            <v>26 280 23700</v>
          </cell>
        </row>
        <row r="3013">
          <cell r="A3013">
            <v>25560</v>
          </cell>
          <cell r="B3013" t="str">
            <v>授業目的公衆送信保証金</v>
          </cell>
          <cell r="C3013" t="str">
            <v>26 280 25560</v>
          </cell>
        </row>
        <row r="3014">
          <cell r="A3014">
            <v>26101</v>
          </cell>
          <cell r="B3014" t="str">
            <v>カウンセリング(目白)</v>
          </cell>
          <cell r="C3014" t="str">
            <v>29 160 26101</v>
          </cell>
        </row>
        <row r="3015">
          <cell r="A3015">
            <v>26201</v>
          </cell>
          <cell r="B3015" t="str">
            <v>カウンセリング（西生田）</v>
          </cell>
          <cell r="C3015" t="str">
            <v>29 160 26201</v>
          </cell>
        </row>
        <row r="3016">
          <cell r="A3016">
            <v>26301</v>
          </cell>
          <cell r="B3016" t="str">
            <v>業務用購読費（西生田）</v>
          </cell>
          <cell r="C3016" t="str">
            <v>29 160 26301</v>
          </cell>
        </row>
        <row r="3017">
          <cell r="A3017">
            <v>40506</v>
          </cell>
          <cell r="B3017" t="str">
            <v>指・泉会学生援助事業費（カウンセリングセ</v>
          </cell>
          <cell r="C3017" t="str">
            <v>29 400 40506</v>
          </cell>
        </row>
        <row r="3018">
          <cell r="A3018">
            <v>20008</v>
          </cell>
          <cell r="B3018" t="str">
            <v>入試広報：入試資料作成・配布</v>
          </cell>
          <cell r="C3018" t="str">
            <v>33 170 20008</v>
          </cell>
        </row>
        <row r="3019">
          <cell r="A3019">
            <v>20010</v>
          </cell>
          <cell r="B3019" t="str">
            <v>入試広報：オープンキャンパス大学院</v>
          </cell>
          <cell r="C3019" t="str">
            <v>33 170 20010</v>
          </cell>
        </row>
        <row r="3020">
          <cell r="A3020">
            <v>27001</v>
          </cell>
          <cell r="B3020" t="str">
            <v>入試実施：一般・共通テ</v>
          </cell>
          <cell r="C3020" t="str">
            <v>33 170 27001</v>
          </cell>
        </row>
        <row r="3021">
          <cell r="A3021">
            <v>27002</v>
          </cell>
          <cell r="B3021" t="str">
            <v>入試実施：特別入試</v>
          </cell>
          <cell r="C3021" t="str">
            <v>33 170 27002</v>
          </cell>
        </row>
        <row r="3022">
          <cell r="A3022">
            <v>27010</v>
          </cell>
          <cell r="B3022" t="str">
            <v>入学者募集：一般・共通テ</v>
          </cell>
          <cell r="C3022" t="str">
            <v>33 170 27010</v>
          </cell>
        </row>
        <row r="3023">
          <cell r="A3023">
            <v>27011</v>
          </cell>
          <cell r="B3023" t="str">
            <v>入学者募集：特別入試</v>
          </cell>
          <cell r="C3023" t="str">
            <v>33 170 27011</v>
          </cell>
        </row>
        <row r="3024">
          <cell r="A3024">
            <v>27020</v>
          </cell>
          <cell r="B3024" t="str">
            <v>入試広報：資料作成・配布</v>
          </cell>
          <cell r="C3024" t="str">
            <v>33 170 27020</v>
          </cell>
        </row>
        <row r="3025">
          <cell r="A3025">
            <v>27021</v>
          </cell>
          <cell r="B3025" t="str">
            <v>入試広報：OC・相談会</v>
          </cell>
          <cell r="C3025" t="str">
            <v>33 170 27021</v>
          </cell>
        </row>
        <row r="3026">
          <cell r="A3026">
            <v>27030</v>
          </cell>
          <cell r="B3026" t="str">
            <v>入試実施：大学院</v>
          </cell>
          <cell r="C3026" t="str">
            <v>33 170 27030</v>
          </cell>
        </row>
        <row r="3027">
          <cell r="A3027">
            <v>27031</v>
          </cell>
          <cell r="B3027" t="str">
            <v>入学者募集：大学院</v>
          </cell>
          <cell r="C3027" t="str">
            <v>33 170 27031</v>
          </cell>
        </row>
        <row r="3028">
          <cell r="A3028">
            <v>27032</v>
          </cell>
          <cell r="B3028" t="str">
            <v>入試広報：オープンキャンパス大学院</v>
          </cell>
          <cell r="C3028" t="str">
            <v>33 170 27032</v>
          </cell>
        </row>
        <row r="3029">
          <cell r="A3029">
            <v>27042</v>
          </cell>
          <cell r="B3029" t="str">
            <v>学科リーフレット製作</v>
          </cell>
          <cell r="C3029" t="str">
            <v>33 170 27042</v>
          </cell>
        </row>
        <row r="3030">
          <cell r="A3030">
            <v>27045</v>
          </cell>
          <cell r="B3030" t="str">
            <v>入試広報：媒体広告費</v>
          </cell>
          <cell r="C3030" t="str">
            <v>33 170 27045</v>
          </cell>
        </row>
        <row r="3031">
          <cell r="A3031">
            <v>27046</v>
          </cell>
          <cell r="B3031" t="str">
            <v>入試広報：大学院分</v>
          </cell>
          <cell r="C3031" t="str">
            <v>33 170 27046</v>
          </cell>
        </row>
        <row r="3032">
          <cell r="A3032">
            <v>27050</v>
          </cell>
          <cell r="B3032" t="str">
            <v>大学案内・大学院案内</v>
          </cell>
          <cell r="C3032" t="str">
            <v>33 170 27050</v>
          </cell>
        </row>
        <row r="3033">
          <cell r="A3033">
            <v>27052</v>
          </cell>
          <cell r="B3033" t="str">
            <v>大学・高専機能強化支援事業</v>
          </cell>
          <cell r="C3033" t="str">
            <v>33 170 27052</v>
          </cell>
        </row>
        <row r="3034">
          <cell r="A3034">
            <v>2411</v>
          </cell>
          <cell r="B3034" t="str">
            <v>国際交流センター</v>
          </cell>
          <cell r="C3034" t="str">
            <v>34 020 02411</v>
          </cell>
        </row>
        <row r="3035">
          <cell r="A3035">
            <v>28001</v>
          </cell>
          <cell r="B3035" t="str">
            <v>国際交流業務</v>
          </cell>
          <cell r="C3035" t="str">
            <v>34 200 28001</v>
          </cell>
        </row>
        <row r="3036">
          <cell r="A3036">
            <v>28003</v>
          </cell>
          <cell r="B3036" t="str">
            <v>外国人留学生奨学費</v>
          </cell>
          <cell r="C3036" t="str">
            <v>34 200 28003</v>
          </cell>
        </row>
        <row r="3037">
          <cell r="A3037">
            <v>28005</v>
          </cell>
          <cell r="B3037" t="str">
            <v>学生の外国留学</v>
          </cell>
          <cell r="C3037" t="str">
            <v>34 200 28005</v>
          </cell>
        </row>
        <row r="3038">
          <cell r="A3038">
            <v>28007</v>
          </cell>
          <cell r="B3038" t="str">
            <v>学生交流</v>
          </cell>
          <cell r="C3038" t="str">
            <v>34 200 28007</v>
          </cell>
        </row>
        <row r="3039">
          <cell r="A3039">
            <v>28009</v>
          </cell>
          <cell r="B3039" t="str">
            <v>日本留学情報</v>
          </cell>
          <cell r="C3039" t="str">
            <v>34 200 28009</v>
          </cell>
        </row>
        <row r="3040">
          <cell r="A3040">
            <v>28011</v>
          </cell>
          <cell r="B3040" t="str">
            <v>海外留学情報</v>
          </cell>
          <cell r="C3040" t="str">
            <v>34 200 28011</v>
          </cell>
        </row>
        <row r="3041">
          <cell r="A3041">
            <v>28017</v>
          </cell>
          <cell r="B3041" t="str">
            <v>国際交流基金運用資金</v>
          </cell>
          <cell r="C3041" t="str">
            <v>34 200 28017</v>
          </cell>
        </row>
        <row r="3042">
          <cell r="A3042">
            <v>28019</v>
          </cell>
          <cell r="B3042" t="str">
            <v>国際連携</v>
          </cell>
          <cell r="C3042" t="str">
            <v>34 200 28019</v>
          </cell>
        </row>
        <row r="3043">
          <cell r="A3043">
            <v>28030</v>
          </cell>
          <cell r="B3043" t="str">
            <v>国際文化学部関連業務</v>
          </cell>
          <cell r="C3043" t="str">
            <v>34 200 28030</v>
          </cell>
        </row>
        <row r="3044">
          <cell r="A3044">
            <v>28015</v>
          </cell>
          <cell r="B3044" t="str">
            <v>夏期日本語講座</v>
          </cell>
          <cell r="C3044" t="str">
            <v>34 201 28015</v>
          </cell>
        </row>
        <row r="3045">
          <cell r="A3045">
            <v>40507</v>
          </cell>
          <cell r="B3045" t="str">
            <v>指・泉会学生援助事業費（国際交流課）</v>
          </cell>
          <cell r="C3045" t="str">
            <v>34 400 40507</v>
          </cell>
        </row>
        <row r="3046">
          <cell r="A3046">
            <v>40701</v>
          </cell>
          <cell r="B3046" t="str">
            <v>指・協定大学留学学生優秀賞</v>
          </cell>
          <cell r="C3046" t="str">
            <v>34 400 40701</v>
          </cell>
        </row>
        <row r="3047">
          <cell r="A3047">
            <v>40702</v>
          </cell>
          <cell r="B3047" t="str">
            <v>指・文化学科学生海外留学奨学金</v>
          </cell>
          <cell r="C3047" t="str">
            <v>34 400 40702</v>
          </cell>
        </row>
        <row r="3048">
          <cell r="A3048">
            <v>28013</v>
          </cell>
          <cell r="B3048" t="str">
            <v>海外短期研修</v>
          </cell>
          <cell r="C3048" t="str">
            <v>34 824 28013</v>
          </cell>
        </row>
        <row r="3049">
          <cell r="A3049">
            <v>2400</v>
          </cell>
          <cell r="B3049" t="str">
            <v>大学執行部会議</v>
          </cell>
          <cell r="C3049" t="str">
            <v>37 020 02400</v>
          </cell>
        </row>
        <row r="3050">
          <cell r="A3050">
            <v>29900</v>
          </cell>
          <cell r="B3050" t="str">
            <v>学長裁量経費</v>
          </cell>
          <cell r="C3050" t="str">
            <v>37 120 29900</v>
          </cell>
        </row>
        <row r="3051">
          <cell r="A3051">
            <v>7143</v>
          </cell>
          <cell r="B3051" t="str">
            <v>FD・授業評価</v>
          </cell>
          <cell r="C3051" t="str">
            <v>37 280 07143</v>
          </cell>
        </row>
        <row r="3052">
          <cell r="A3052">
            <v>29001</v>
          </cell>
          <cell r="B3052" t="str">
            <v>大学改革推進</v>
          </cell>
          <cell r="C3052" t="str">
            <v>37 280 29001</v>
          </cell>
        </row>
        <row r="3053">
          <cell r="A3053">
            <v>29002</v>
          </cell>
          <cell r="B3053" t="str">
            <v>大学評価手数料</v>
          </cell>
          <cell r="C3053" t="str">
            <v>37 280 29002</v>
          </cell>
        </row>
        <row r="3054">
          <cell r="A3054">
            <v>29011</v>
          </cell>
          <cell r="B3054" t="str">
            <v>調査活動</v>
          </cell>
          <cell r="C3054" t="str">
            <v>37 280 29011</v>
          </cell>
        </row>
        <row r="3055">
          <cell r="A3055">
            <v>29021</v>
          </cell>
          <cell r="B3055" t="str">
            <v>ＦＤ・授業評価</v>
          </cell>
          <cell r="C3055" t="str">
            <v>37 280 29021</v>
          </cell>
        </row>
        <row r="3056">
          <cell r="A3056">
            <v>29031</v>
          </cell>
          <cell r="B3056" t="str">
            <v>事務経費　教学企画課</v>
          </cell>
          <cell r="C3056" t="str">
            <v>37 280 29031</v>
          </cell>
        </row>
        <row r="3057">
          <cell r="A3057">
            <v>29051</v>
          </cell>
          <cell r="B3057" t="str">
            <v>IR推進</v>
          </cell>
          <cell r="C3057" t="str">
            <v>37 280 29051</v>
          </cell>
        </row>
        <row r="3058">
          <cell r="A3058">
            <v>29061</v>
          </cell>
          <cell r="B3058" t="str">
            <v>学長業務等</v>
          </cell>
          <cell r="C3058" t="str">
            <v>37 280 29061</v>
          </cell>
        </row>
        <row r="3059">
          <cell r="A3059">
            <v>29071</v>
          </cell>
          <cell r="B3059" t="str">
            <v>学部・学科再編</v>
          </cell>
          <cell r="C3059" t="str">
            <v>37 280 29071</v>
          </cell>
        </row>
        <row r="3060">
          <cell r="A3060">
            <v>29100</v>
          </cell>
          <cell r="B3060" t="str">
            <v>社会連携推進</v>
          </cell>
          <cell r="C3060" t="str">
            <v>37 280 29100</v>
          </cell>
        </row>
        <row r="3061">
          <cell r="A3061">
            <v>29800</v>
          </cell>
          <cell r="B3061" t="str">
            <v>将来構想検討</v>
          </cell>
          <cell r="C3061" t="str">
            <v>37 280 29800</v>
          </cell>
        </row>
        <row r="3062">
          <cell r="A3062">
            <v>72033</v>
          </cell>
          <cell r="B3062" t="str">
            <v>大学間連携共同教育推進事業</v>
          </cell>
          <cell r="C3062" t="str">
            <v>37 720 72033</v>
          </cell>
        </row>
        <row r="3063">
          <cell r="A3063">
            <v>32001</v>
          </cell>
          <cell r="B3063" t="str">
            <v>事務経費　検収室</v>
          </cell>
          <cell r="C3063" t="str">
            <v>39 280 32001</v>
          </cell>
        </row>
        <row r="3064">
          <cell r="A3064">
            <v>2401</v>
          </cell>
          <cell r="B3064" t="str">
            <v>社会連携教育センター</v>
          </cell>
          <cell r="C3064" t="str">
            <v>40 020 02401</v>
          </cell>
        </row>
        <row r="3065">
          <cell r="A3065">
            <v>2402</v>
          </cell>
          <cell r="B3065" t="str">
            <v>社会連携教育委員会</v>
          </cell>
          <cell r="C3065" t="str">
            <v>40 020 02402</v>
          </cell>
        </row>
        <row r="3066">
          <cell r="A3066">
            <v>29901</v>
          </cell>
          <cell r="B3066" t="str">
            <v>学長裁量経費（社会連携室）</v>
          </cell>
          <cell r="C3066" t="str">
            <v>40 120 29901</v>
          </cell>
        </row>
        <row r="3067">
          <cell r="A3067">
            <v>29110</v>
          </cell>
          <cell r="B3067" t="str">
            <v>心理相談室運営費</v>
          </cell>
          <cell r="C3067" t="str">
            <v>40 280 29110</v>
          </cell>
        </row>
        <row r="3068">
          <cell r="A3068">
            <v>29120</v>
          </cell>
          <cell r="B3068" t="str">
            <v>事務経費・社会連携室</v>
          </cell>
          <cell r="C3068" t="str">
            <v>40 280 29120</v>
          </cell>
        </row>
        <row r="3069">
          <cell r="A3069">
            <v>36100</v>
          </cell>
          <cell r="B3069" t="str">
            <v>社会連携教育センター運営費</v>
          </cell>
          <cell r="C3069" t="str">
            <v>40 280 36100</v>
          </cell>
        </row>
        <row r="3070">
          <cell r="A3070">
            <v>40710</v>
          </cell>
          <cell r="B3070" t="str">
            <v>指・社会連携教育センター</v>
          </cell>
          <cell r="C3070" t="str">
            <v>40 400 40710</v>
          </cell>
        </row>
        <row r="3071">
          <cell r="A3071">
            <v>36901</v>
          </cell>
          <cell r="B3071" t="str">
            <v>北区委託事業</v>
          </cell>
          <cell r="C3071" t="str">
            <v>40 710 36901</v>
          </cell>
        </row>
        <row r="3072">
          <cell r="A3072">
            <v>36902</v>
          </cell>
          <cell r="B3072" t="str">
            <v>クボタ産学連携</v>
          </cell>
          <cell r="C3072" t="str">
            <v>40 710 36902</v>
          </cell>
        </row>
        <row r="3073">
          <cell r="A3073">
            <v>36903</v>
          </cell>
          <cell r="B3073" t="str">
            <v>板橋区委託事業</v>
          </cell>
          <cell r="C3073" t="str">
            <v>40 710 36903</v>
          </cell>
        </row>
        <row r="3074">
          <cell r="A3074">
            <v>36904</v>
          </cell>
          <cell r="B3074" t="str">
            <v>日本財団ボランティアセンター連携事業</v>
          </cell>
          <cell r="C3074" t="str">
            <v>40 710 36904</v>
          </cell>
        </row>
        <row r="3075">
          <cell r="A3075">
            <v>71042</v>
          </cell>
          <cell r="B3075" t="str">
            <v>多摩区３大学連携</v>
          </cell>
          <cell r="C3075" t="str">
            <v>40 710 71042</v>
          </cell>
        </row>
        <row r="3076">
          <cell r="A3076">
            <v>71197</v>
          </cell>
          <cell r="B3076" t="str">
            <v>文京区委託事業（防災）</v>
          </cell>
          <cell r="C3076" t="str">
            <v>40 710 71197</v>
          </cell>
        </row>
        <row r="3077">
          <cell r="A3077">
            <v>71204</v>
          </cell>
          <cell r="B3077" t="str">
            <v>文京区委託事業（体力増進）</v>
          </cell>
          <cell r="C3077" t="str">
            <v>40 710 71204</v>
          </cell>
        </row>
        <row r="3078">
          <cell r="A3078">
            <v>71301</v>
          </cell>
          <cell r="B3078" t="str">
            <v>ミツカン産学連携</v>
          </cell>
          <cell r="C3078" t="str">
            <v>40 710 71301</v>
          </cell>
        </row>
        <row r="3079">
          <cell r="A3079">
            <v>71302</v>
          </cell>
          <cell r="B3079" t="str">
            <v>日本総合住生活論文・制作賞</v>
          </cell>
          <cell r="C3079" t="str">
            <v>40 710 71302</v>
          </cell>
        </row>
        <row r="3080">
          <cell r="A3080">
            <v>10025</v>
          </cell>
          <cell r="B3080" t="str">
            <v>障害学生支援</v>
          </cell>
          <cell r="C3080" t="str">
            <v>41 070 10025</v>
          </cell>
        </row>
        <row r="3081">
          <cell r="A3081">
            <v>10050</v>
          </cell>
          <cell r="B3081" t="str">
            <v>ダイバーシティ委員会</v>
          </cell>
          <cell r="C3081" t="str">
            <v>41 070 10050</v>
          </cell>
        </row>
        <row r="3082">
          <cell r="A3082">
            <v>10131</v>
          </cell>
          <cell r="B3082" t="str">
            <v>障害学生修学支援</v>
          </cell>
          <cell r="C3082" t="str">
            <v>41 070 10131</v>
          </cell>
        </row>
        <row r="3083">
          <cell r="A3083">
            <v>41002</v>
          </cell>
          <cell r="B3083" t="str">
            <v>ダイバーシティ推進室事務経費</v>
          </cell>
          <cell r="C3083" t="str">
            <v>41 070 41002</v>
          </cell>
        </row>
        <row r="3084">
          <cell r="A3084">
            <v>10105</v>
          </cell>
          <cell r="B3084" t="str">
            <v>ノートテイカー</v>
          </cell>
          <cell r="C3084" t="str">
            <v>41 280 10105</v>
          </cell>
        </row>
        <row r="3085">
          <cell r="A3085">
            <v>38001</v>
          </cell>
          <cell r="B3085" t="str">
            <v>事務経費 IR推進室</v>
          </cell>
          <cell r="C3085" t="str">
            <v>42 280 38001</v>
          </cell>
        </row>
        <row r="3086">
          <cell r="A3086">
            <v>38002</v>
          </cell>
          <cell r="B3086" t="str">
            <v>学部・学科再編</v>
          </cell>
          <cell r="C3086" t="str">
            <v>42 280 38002</v>
          </cell>
        </row>
        <row r="3087">
          <cell r="A3087">
            <v>36921</v>
          </cell>
          <cell r="B3087" t="str">
            <v>大学・高専機能強化支援事業</v>
          </cell>
          <cell r="C3087" t="str">
            <v>42 710 36921</v>
          </cell>
        </row>
        <row r="3088">
          <cell r="A3088">
            <v>39001</v>
          </cell>
          <cell r="B3088" t="str">
            <v>事務経費　内部監査室</v>
          </cell>
          <cell r="C3088" t="str">
            <v>43 280 39001</v>
          </cell>
        </row>
        <row r="3089">
          <cell r="A3089">
            <v>99071</v>
          </cell>
          <cell r="B3089" t="str">
            <v>【留保予算】07図書館課</v>
          </cell>
          <cell r="C3089" t="str">
            <v>99 280 99071</v>
          </cell>
        </row>
        <row r="3090">
          <cell r="A3090">
            <v>99280</v>
          </cell>
          <cell r="B3090" t="str">
            <v>【留保予算】各予算単位からの返還額</v>
          </cell>
          <cell r="C3090" t="str">
            <v>99 280 99280</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CB72"/>
  <sheetViews>
    <sheetView view="pageBreakPreview" topLeftCell="A27" zoomScaleNormal="160" zoomScaleSheetLayoutView="100" workbookViewId="0">
      <selection activeCell="U38" sqref="U38:AF39"/>
    </sheetView>
  </sheetViews>
  <sheetFormatPr defaultColWidth="2.5" defaultRowHeight="15" customHeight="1" x14ac:dyDescent="0.15"/>
  <cols>
    <col min="1" max="20" width="1.625" style="7" customWidth="1"/>
    <col min="21" max="22" width="0.875" style="7" customWidth="1"/>
    <col min="23" max="23" width="1.625" style="7" customWidth="1"/>
    <col min="24" max="25" width="0.875" style="7" customWidth="1"/>
    <col min="26" max="29" width="1.625" style="7" customWidth="1"/>
    <col min="30" max="31" width="0.875" style="7" customWidth="1"/>
    <col min="32" max="51" width="1.625" style="7" customWidth="1"/>
    <col min="52" max="52" width="0.125" style="7" customWidth="1"/>
    <col min="53" max="80" width="0.875" style="7" customWidth="1"/>
    <col min="81" max="99" width="1.625" style="7" customWidth="1"/>
    <col min="100" max="16384" width="2.5" style="7"/>
  </cols>
  <sheetData>
    <row r="1" spans="3:80" ht="10.5" customHeight="1" x14ac:dyDescent="0.15"/>
    <row r="2" spans="3:80" ht="12.75" customHeight="1" x14ac:dyDescent="0.15">
      <c r="F2" s="303" t="s">
        <v>0</v>
      </c>
      <c r="G2" s="303"/>
      <c r="H2" s="303"/>
      <c r="I2" s="303"/>
      <c r="J2" s="303"/>
      <c r="K2" s="303"/>
      <c r="L2" s="303"/>
      <c r="M2" s="303"/>
      <c r="N2" s="303"/>
      <c r="O2" s="303"/>
      <c r="P2" s="303"/>
      <c r="Q2" s="303"/>
      <c r="R2" s="303"/>
      <c r="S2" s="303"/>
      <c r="T2" s="303"/>
      <c r="U2" s="303"/>
      <c r="V2" s="303"/>
      <c r="W2" s="303"/>
      <c r="X2" s="303"/>
      <c r="Y2" s="303"/>
      <c r="Z2" s="303"/>
      <c r="AA2" s="303"/>
      <c r="AB2" s="303"/>
      <c r="AC2" s="303"/>
      <c r="AS2" s="8"/>
      <c r="AT2" s="8"/>
      <c r="AU2" s="8"/>
      <c r="AV2" s="8"/>
      <c r="AW2" s="8"/>
      <c r="AX2" s="8"/>
      <c r="AY2" s="8"/>
      <c r="AZ2" s="8"/>
      <c r="BA2" s="8"/>
      <c r="BB2" s="8"/>
      <c r="BC2" s="8"/>
      <c r="BD2" s="8"/>
      <c r="BE2" s="8"/>
      <c r="BF2" s="54"/>
    </row>
    <row r="3" spans="3:80" ht="12.75" customHeight="1" x14ac:dyDescent="0.15">
      <c r="F3" s="303"/>
      <c r="G3" s="303"/>
      <c r="H3" s="303"/>
      <c r="I3" s="303"/>
      <c r="J3" s="303"/>
      <c r="K3" s="303"/>
      <c r="L3" s="303"/>
      <c r="M3" s="303"/>
      <c r="N3" s="303"/>
      <c r="O3" s="303"/>
      <c r="P3" s="303"/>
      <c r="Q3" s="303"/>
      <c r="R3" s="303"/>
      <c r="S3" s="303"/>
      <c r="T3" s="303"/>
      <c r="U3" s="303"/>
      <c r="V3" s="303"/>
      <c r="W3" s="303"/>
      <c r="X3" s="303"/>
      <c r="Y3" s="303"/>
      <c r="Z3" s="303"/>
      <c r="AA3" s="303"/>
      <c r="AB3" s="303"/>
      <c r="AC3" s="303"/>
      <c r="AS3" s="8"/>
      <c r="AT3" s="8"/>
      <c r="AU3" s="8"/>
      <c r="AV3" s="8"/>
      <c r="AW3" s="8"/>
      <c r="AX3" s="8"/>
      <c r="AY3" s="8"/>
      <c r="AZ3" s="8"/>
      <c r="BA3" s="8"/>
      <c r="BB3" s="8"/>
      <c r="BC3" s="8"/>
      <c r="BD3" s="8"/>
      <c r="BE3" s="54"/>
      <c r="BF3" s="54"/>
    </row>
    <row r="4" spans="3:80" ht="11.25" customHeight="1" x14ac:dyDescent="0.15">
      <c r="F4" s="303"/>
      <c r="G4" s="303"/>
      <c r="H4" s="303"/>
      <c r="I4" s="303"/>
      <c r="J4" s="303"/>
      <c r="K4" s="303"/>
      <c r="L4" s="303"/>
      <c r="M4" s="303"/>
      <c r="N4" s="303"/>
      <c r="O4" s="303"/>
      <c r="P4" s="303"/>
      <c r="Q4" s="303"/>
      <c r="R4" s="303"/>
      <c r="S4" s="303"/>
      <c r="T4" s="303"/>
      <c r="U4" s="303"/>
      <c r="V4" s="303"/>
      <c r="W4" s="303"/>
      <c r="X4" s="303"/>
      <c r="Y4" s="303"/>
      <c r="Z4" s="303"/>
      <c r="AA4" s="303"/>
      <c r="AB4" s="303"/>
      <c r="AC4" s="303"/>
    </row>
    <row r="5" spans="3:80" ht="9" customHeight="1" x14ac:dyDescent="0.15">
      <c r="X5" s="9"/>
      <c r="Y5" s="50"/>
      <c r="Z5" s="10"/>
      <c r="AA5" s="10"/>
      <c r="AB5" s="10"/>
      <c r="AC5" s="10"/>
      <c r="AD5" s="10"/>
      <c r="AE5" s="10"/>
      <c r="AF5" s="11"/>
      <c r="AT5" s="12"/>
      <c r="AU5" s="304" t="s">
        <v>1</v>
      </c>
      <c r="AV5" s="304"/>
      <c r="AW5" s="304"/>
      <c r="AX5" s="304"/>
      <c r="AY5" s="304"/>
      <c r="AZ5" s="304"/>
      <c r="BA5" s="142"/>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8"/>
    </row>
    <row r="6" spans="3:80" ht="9" customHeight="1" x14ac:dyDescent="0.15">
      <c r="O6" s="13"/>
      <c r="Q6" s="50"/>
      <c r="R6" s="50"/>
      <c r="S6" s="50"/>
      <c r="T6" s="50"/>
      <c r="U6" s="50"/>
      <c r="V6" s="50"/>
      <c r="W6" s="50"/>
      <c r="X6" s="50"/>
      <c r="Y6" s="50"/>
      <c r="Z6" s="10"/>
      <c r="AA6" s="10"/>
      <c r="AB6" s="10"/>
      <c r="AC6" s="10"/>
      <c r="AD6" s="10"/>
      <c r="AE6" s="10"/>
      <c r="AT6" s="12"/>
      <c r="AU6" s="305"/>
      <c r="AV6" s="305"/>
      <c r="AW6" s="305"/>
      <c r="AX6" s="305"/>
      <c r="AY6" s="305"/>
      <c r="AZ6" s="305"/>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10"/>
    </row>
    <row r="7" spans="3:80" ht="9" customHeight="1" x14ac:dyDescent="0.15">
      <c r="C7" s="14"/>
      <c r="D7" s="14"/>
      <c r="E7" s="14"/>
      <c r="F7" s="14"/>
      <c r="G7" s="14"/>
      <c r="H7" s="14"/>
      <c r="I7" s="14"/>
      <c r="J7" s="14"/>
      <c r="K7" s="14"/>
      <c r="L7" s="14"/>
      <c r="M7" s="14"/>
      <c r="N7" s="14"/>
      <c r="O7" s="14"/>
      <c r="P7" s="14"/>
      <c r="Q7" s="14"/>
      <c r="S7" s="50"/>
      <c r="T7" s="50"/>
      <c r="U7" s="50"/>
      <c r="V7" s="50"/>
      <c r="W7" s="50"/>
      <c r="X7" s="50"/>
      <c r="Y7" s="50"/>
      <c r="Z7" s="10"/>
      <c r="AA7" s="10"/>
      <c r="AB7" s="10"/>
      <c r="AC7" s="10"/>
      <c r="AD7" s="10"/>
      <c r="AE7" s="10"/>
      <c r="AT7" s="12"/>
      <c r="AU7" s="305"/>
      <c r="AV7" s="305"/>
      <c r="AW7" s="305"/>
      <c r="AX7" s="305"/>
      <c r="AY7" s="305"/>
      <c r="AZ7" s="305"/>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10"/>
    </row>
    <row r="8" spans="3:80" ht="4.5" customHeight="1" x14ac:dyDescent="0.15">
      <c r="C8" s="14"/>
      <c r="D8" s="14"/>
      <c r="E8" s="14"/>
      <c r="F8" s="14"/>
      <c r="G8" s="14"/>
      <c r="H8" s="14"/>
      <c r="I8" s="14"/>
      <c r="J8" s="14"/>
      <c r="K8" s="14"/>
      <c r="L8" s="14"/>
      <c r="M8" s="14"/>
      <c r="N8" s="14"/>
      <c r="O8" s="14"/>
      <c r="P8" s="14"/>
      <c r="Q8" s="14"/>
      <c r="S8" s="50"/>
      <c r="T8" s="50"/>
      <c r="U8" s="50"/>
      <c r="V8" s="50"/>
      <c r="W8" s="50"/>
      <c r="X8" s="50"/>
      <c r="Y8" s="50"/>
      <c r="Z8" s="10"/>
      <c r="AA8" s="10"/>
      <c r="AB8" s="10"/>
      <c r="AC8" s="10"/>
      <c r="AD8" s="10"/>
      <c r="AE8" s="10"/>
      <c r="AT8" s="12"/>
      <c r="AU8" s="306"/>
      <c r="AV8" s="306"/>
      <c r="AW8" s="306"/>
      <c r="AX8" s="306"/>
      <c r="AY8" s="306"/>
      <c r="AZ8" s="306"/>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2"/>
    </row>
    <row r="9" spans="3:80" ht="4.5" customHeight="1" x14ac:dyDescent="0.15">
      <c r="C9" s="14"/>
      <c r="D9" s="14"/>
      <c r="E9" s="14"/>
      <c r="F9" s="14"/>
      <c r="G9" s="14"/>
      <c r="H9" s="14"/>
      <c r="I9" s="14"/>
      <c r="J9" s="14"/>
      <c r="K9" s="14"/>
      <c r="L9" s="14"/>
      <c r="M9" s="14"/>
      <c r="N9" s="14"/>
      <c r="O9" s="14"/>
      <c r="P9" s="14"/>
      <c r="Q9" s="14"/>
    </row>
    <row r="10" spans="3:80" ht="27.95" customHeight="1" thickBot="1" x14ac:dyDescent="0.2">
      <c r="Q10" s="53"/>
      <c r="R10" s="53"/>
      <c r="S10" s="53"/>
      <c r="T10" s="53"/>
      <c r="U10" s="53"/>
      <c r="V10" s="53"/>
      <c r="W10" s="53"/>
      <c r="X10" s="53"/>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row>
    <row r="11" spans="3:80" ht="9.6" customHeight="1" x14ac:dyDescent="0.15">
      <c r="C11" s="14"/>
      <c r="D11" s="313" t="s">
        <v>5838</v>
      </c>
      <c r="E11" s="313"/>
      <c r="F11" s="313"/>
      <c r="G11" s="313"/>
      <c r="H11" s="313"/>
      <c r="I11" s="313"/>
      <c r="J11" s="313"/>
      <c r="K11" s="313"/>
      <c r="L11" s="313"/>
      <c r="M11" s="313"/>
      <c r="N11" s="313"/>
      <c r="O11" s="313"/>
      <c r="P11" s="313"/>
      <c r="Q11" s="313"/>
      <c r="R11" s="313"/>
      <c r="S11" s="313"/>
      <c r="T11" s="313"/>
      <c r="U11" s="313"/>
      <c r="V11" s="313"/>
      <c r="W11" s="313"/>
      <c r="X11" s="16"/>
      <c r="Y11" s="314" t="s">
        <v>2</v>
      </c>
      <c r="Z11" s="315"/>
      <c r="AA11" s="315"/>
      <c r="AB11" s="315"/>
      <c r="AC11" s="315"/>
      <c r="AD11" s="315"/>
      <c r="AE11" s="315"/>
      <c r="AF11" s="315"/>
      <c r="AG11" s="316"/>
      <c r="AH11" s="322"/>
      <c r="AI11" s="323"/>
      <c r="AJ11" s="324"/>
      <c r="AK11" s="322"/>
      <c r="AL11" s="323"/>
      <c r="AM11" s="324"/>
      <c r="AN11" s="322"/>
      <c r="AO11" s="323"/>
      <c r="AP11" s="324"/>
      <c r="AQ11" s="322"/>
      <c r="AR11" s="323"/>
      <c r="AS11" s="324"/>
      <c r="AT11" s="323"/>
      <c r="AU11" s="323"/>
      <c r="AV11" s="331"/>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row>
    <row r="12" spans="3:80" ht="9.6" customHeight="1" x14ac:dyDescent="0.15">
      <c r="C12" s="14"/>
      <c r="D12" s="313"/>
      <c r="E12" s="313"/>
      <c r="F12" s="313"/>
      <c r="G12" s="313"/>
      <c r="H12" s="313"/>
      <c r="I12" s="313"/>
      <c r="J12" s="313"/>
      <c r="K12" s="313"/>
      <c r="L12" s="313"/>
      <c r="M12" s="313"/>
      <c r="N12" s="313"/>
      <c r="O12" s="313"/>
      <c r="P12" s="313"/>
      <c r="Q12" s="313"/>
      <c r="R12" s="313"/>
      <c r="S12" s="313"/>
      <c r="T12" s="313"/>
      <c r="U12" s="313"/>
      <c r="V12" s="313"/>
      <c r="W12" s="313"/>
      <c r="X12" s="16"/>
      <c r="Y12" s="317"/>
      <c r="Z12" s="313"/>
      <c r="AA12" s="313"/>
      <c r="AB12" s="313"/>
      <c r="AC12" s="313"/>
      <c r="AD12" s="313"/>
      <c r="AE12" s="313"/>
      <c r="AF12" s="313"/>
      <c r="AG12" s="318"/>
      <c r="AH12" s="325"/>
      <c r="AI12" s="326"/>
      <c r="AJ12" s="327"/>
      <c r="AK12" s="325"/>
      <c r="AL12" s="326"/>
      <c r="AM12" s="327"/>
      <c r="AN12" s="325"/>
      <c r="AO12" s="326"/>
      <c r="AP12" s="327"/>
      <c r="AQ12" s="325"/>
      <c r="AR12" s="326"/>
      <c r="AS12" s="327"/>
      <c r="AT12" s="326"/>
      <c r="AU12" s="326"/>
      <c r="AV12" s="332"/>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row>
    <row r="13" spans="3:80" ht="9.6" customHeight="1" thickBot="1" x14ac:dyDescent="0.2">
      <c r="D13" s="313"/>
      <c r="E13" s="313"/>
      <c r="F13" s="313"/>
      <c r="G13" s="313"/>
      <c r="H13" s="313"/>
      <c r="I13" s="313"/>
      <c r="J13" s="313"/>
      <c r="K13" s="313"/>
      <c r="L13" s="313"/>
      <c r="M13" s="313"/>
      <c r="N13" s="313"/>
      <c r="O13" s="313"/>
      <c r="P13" s="313"/>
      <c r="Q13" s="313"/>
      <c r="R13" s="313"/>
      <c r="S13" s="313"/>
      <c r="T13" s="313"/>
      <c r="U13" s="313"/>
      <c r="V13" s="313"/>
      <c r="W13" s="313"/>
      <c r="X13" s="16"/>
      <c r="Y13" s="319"/>
      <c r="Z13" s="320"/>
      <c r="AA13" s="320"/>
      <c r="AB13" s="320"/>
      <c r="AC13" s="320"/>
      <c r="AD13" s="320"/>
      <c r="AE13" s="320"/>
      <c r="AF13" s="320"/>
      <c r="AG13" s="321"/>
      <c r="AH13" s="328"/>
      <c r="AI13" s="329"/>
      <c r="AJ13" s="330"/>
      <c r="AK13" s="328"/>
      <c r="AL13" s="329"/>
      <c r="AM13" s="330"/>
      <c r="AN13" s="328"/>
      <c r="AO13" s="329"/>
      <c r="AP13" s="330"/>
      <c r="AQ13" s="328"/>
      <c r="AR13" s="329"/>
      <c r="AS13" s="330"/>
      <c r="AT13" s="329"/>
      <c r="AU13" s="329"/>
      <c r="AV13" s="333"/>
      <c r="AW13" s="19"/>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20"/>
      <c r="BW13" s="20"/>
      <c r="BX13" s="20"/>
      <c r="BY13" s="20"/>
      <c r="BZ13" s="21"/>
      <c r="CA13" s="21"/>
      <c r="CB13" s="21"/>
    </row>
    <row r="14" spans="3:80" ht="10.5" customHeight="1" x14ac:dyDescent="0.15">
      <c r="C14" s="22"/>
      <c r="D14" s="313"/>
      <c r="E14" s="313"/>
      <c r="F14" s="313"/>
      <c r="G14" s="313"/>
      <c r="H14" s="313"/>
      <c r="I14" s="313"/>
      <c r="J14" s="313"/>
      <c r="K14" s="313"/>
      <c r="L14" s="313"/>
      <c r="M14" s="313"/>
      <c r="N14" s="313"/>
      <c r="O14" s="313"/>
      <c r="P14" s="313"/>
      <c r="Q14" s="313"/>
      <c r="R14" s="313"/>
      <c r="S14" s="313"/>
      <c r="T14" s="313"/>
      <c r="U14" s="313"/>
      <c r="V14" s="313"/>
      <c r="W14" s="313"/>
      <c r="X14" s="11"/>
      <c r="Y14" s="262" t="s">
        <v>3</v>
      </c>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6"/>
      <c r="BM14" s="267"/>
      <c r="BN14" s="267"/>
      <c r="BO14" s="267"/>
      <c r="BP14" s="267"/>
      <c r="BQ14" s="268"/>
      <c r="BR14" s="275" t="s">
        <v>4</v>
      </c>
      <c r="BS14" s="276"/>
      <c r="BT14" s="276"/>
      <c r="BU14" s="276"/>
      <c r="BV14" s="276"/>
      <c r="BW14" s="276"/>
      <c r="BX14" s="276"/>
      <c r="BY14" s="276"/>
      <c r="BZ14" s="276"/>
      <c r="CA14" s="276"/>
      <c r="CB14" s="277"/>
    </row>
    <row r="15" spans="3:80" ht="9.6" customHeight="1" x14ac:dyDescent="0.15">
      <c r="G15" s="23"/>
      <c r="H15" s="23"/>
      <c r="I15" s="23"/>
      <c r="J15" s="23"/>
      <c r="K15" s="23"/>
      <c r="L15" s="23"/>
      <c r="M15" s="23"/>
      <c r="N15" s="23"/>
      <c r="O15" s="23"/>
      <c r="P15" s="23"/>
      <c r="Q15" s="23"/>
      <c r="R15" s="23"/>
      <c r="S15" s="23"/>
      <c r="T15" s="11"/>
      <c r="U15" s="11"/>
      <c r="V15" s="11"/>
      <c r="W15" s="11"/>
      <c r="X15" s="11"/>
      <c r="Y15" s="262"/>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9"/>
      <c r="BM15" s="270"/>
      <c r="BN15" s="270"/>
      <c r="BO15" s="270"/>
      <c r="BP15" s="270"/>
      <c r="BQ15" s="271"/>
      <c r="BR15" s="278"/>
      <c r="BS15" s="279"/>
      <c r="BT15" s="279"/>
      <c r="BU15" s="279"/>
      <c r="BV15" s="279"/>
      <c r="BW15" s="279"/>
      <c r="BX15" s="279"/>
      <c r="BY15" s="279"/>
      <c r="BZ15" s="279"/>
      <c r="CA15" s="279"/>
      <c r="CB15" s="280"/>
    </row>
    <row r="16" spans="3:80" ht="5.0999999999999996" customHeight="1" x14ac:dyDescent="0.15">
      <c r="C16" s="22"/>
      <c r="D16" s="22"/>
      <c r="E16" s="22"/>
      <c r="F16" s="22"/>
      <c r="G16" s="22"/>
      <c r="H16" s="22"/>
      <c r="I16" s="22"/>
      <c r="J16" s="22"/>
      <c r="K16" s="22"/>
      <c r="L16" s="22"/>
      <c r="M16" s="22"/>
      <c r="N16" s="22"/>
      <c r="O16" s="22"/>
      <c r="P16" s="22"/>
      <c r="Q16" s="22"/>
      <c r="R16" s="22"/>
      <c r="T16" s="11"/>
      <c r="U16" s="11"/>
      <c r="V16" s="11"/>
      <c r="W16" s="11"/>
      <c r="X16" s="11"/>
      <c r="Y16" s="262"/>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9"/>
      <c r="BM16" s="270"/>
      <c r="BN16" s="270"/>
      <c r="BO16" s="270"/>
      <c r="BP16" s="270"/>
      <c r="BQ16" s="271"/>
      <c r="BR16" s="278"/>
      <c r="BS16" s="279"/>
      <c r="BT16" s="279"/>
      <c r="BU16" s="279"/>
      <c r="BV16" s="279"/>
      <c r="BW16" s="279"/>
      <c r="BX16" s="279"/>
      <c r="BY16" s="279"/>
      <c r="BZ16" s="279"/>
      <c r="CA16" s="279"/>
      <c r="CB16" s="280"/>
    </row>
    <row r="17" spans="3:80" ht="9.6" customHeight="1" x14ac:dyDescent="0.15">
      <c r="C17" s="22"/>
      <c r="D17" s="22"/>
      <c r="E17" s="22"/>
      <c r="F17" s="22"/>
      <c r="G17" s="22"/>
      <c r="H17" s="22"/>
      <c r="I17" s="22"/>
      <c r="J17" s="22"/>
      <c r="K17" s="22"/>
      <c r="L17" s="22"/>
      <c r="M17" s="22"/>
      <c r="N17" s="22"/>
      <c r="O17" s="22"/>
      <c r="P17" s="22"/>
      <c r="Q17" s="22"/>
      <c r="R17" s="22"/>
      <c r="T17" s="11"/>
      <c r="U17" s="11"/>
      <c r="V17" s="11"/>
      <c r="W17" s="11"/>
      <c r="X17" s="11"/>
      <c r="Y17" s="264"/>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72"/>
      <c r="BM17" s="273"/>
      <c r="BN17" s="273"/>
      <c r="BO17" s="273"/>
      <c r="BP17" s="273"/>
      <c r="BQ17" s="274"/>
      <c r="BR17" s="281"/>
      <c r="BS17" s="282"/>
      <c r="BT17" s="282"/>
      <c r="BU17" s="282"/>
      <c r="BV17" s="282"/>
      <c r="BW17" s="282"/>
      <c r="BX17" s="282"/>
      <c r="BY17" s="282"/>
      <c r="BZ17" s="282"/>
      <c r="CA17" s="282"/>
      <c r="CB17" s="283"/>
    </row>
    <row r="18" spans="3:80" ht="9.9499999999999993" customHeight="1" x14ac:dyDescent="0.15">
      <c r="C18" s="22"/>
      <c r="D18" s="22"/>
      <c r="E18" s="22"/>
      <c r="F18" s="22"/>
      <c r="G18" s="22"/>
      <c r="H18" s="22"/>
      <c r="I18" s="22"/>
      <c r="J18" s="22"/>
      <c r="K18" s="22"/>
      <c r="L18" s="22"/>
      <c r="M18" s="22"/>
      <c r="N18" s="22"/>
      <c r="O18" s="22"/>
      <c r="P18" s="22"/>
      <c r="Q18" s="22"/>
      <c r="R18" s="22"/>
      <c r="Y18" s="284" t="s">
        <v>5</v>
      </c>
      <c r="Z18" s="285"/>
      <c r="AA18" s="285"/>
      <c r="AB18" s="285"/>
      <c r="AC18" s="285"/>
      <c r="AD18" s="285"/>
      <c r="AE18" s="285"/>
      <c r="AF18" s="285"/>
      <c r="AG18" s="286"/>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1"/>
    </row>
    <row r="19" spans="3:80" ht="9" customHeight="1" x14ac:dyDescent="0.15">
      <c r="C19" s="22"/>
      <c r="D19" s="22"/>
      <c r="E19" s="22"/>
      <c r="F19" s="22"/>
      <c r="G19" s="22"/>
      <c r="H19" s="22"/>
      <c r="I19" s="22"/>
      <c r="J19" s="22"/>
      <c r="K19" s="22"/>
      <c r="L19" s="22"/>
      <c r="M19" s="22"/>
      <c r="N19" s="22"/>
      <c r="O19" s="22"/>
      <c r="P19" s="22"/>
      <c r="Q19" s="22"/>
      <c r="R19" s="22"/>
      <c r="Y19" s="287"/>
      <c r="Z19" s="288"/>
      <c r="AA19" s="288"/>
      <c r="AB19" s="288"/>
      <c r="AC19" s="288"/>
      <c r="AD19" s="288"/>
      <c r="AE19" s="288"/>
      <c r="AF19" s="288"/>
      <c r="AG19" s="289"/>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3"/>
    </row>
    <row r="20" spans="3:80" ht="9.6" customHeight="1" x14ac:dyDescent="0.15">
      <c r="C20" s="14"/>
      <c r="D20" s="14"/>
      <c r="E20" s="14"/>
      <c r="F20" s="14"/>
      <c r="G20" s="14"/>
      <c r="H20" s="14"/>
      <c r="I20" s="14"/>
      <c r="J20" s="14"/>
      <c r="K20" s="14"/>
      <c r="L20" s="14"/>
      <c r="M20" s="14"/>
      <c r="N20" s="14"/>
      <c r="O20" s="14"/>
      <c r="P20" s="14"/>
      <c r="Q20" s="14"/>
      <c r="Y20" s="294" t="s">
        <v>6</v>
      </c>
      <c r="Z20" s="142"/>
      <c r="AA20" s="142"/>
      <c r="AB20" s="142"/>
      <c r="AC20" s="142"/>
      <c r="AD20" s="142"/>
      <c r="AE20" s="142"/>
      <c r="AF20" s="142"/>
      <c r="AG20" s="146"/>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2"/>
    </row>
    <row r="21" spans="3:80" ht="9.6" customHeight="1" x14ac:dyDescent="0.15">
      <c r="C21" s="22"/>
      <c r="D21" s="22"/>
      <c r="E21" s="22"/>
      <c r="F21" s="22"/>
      <c r="G21" s="22"/>
      <c r="H21" s="22"/>
      <c r="I21" s="22"/>
      <c r="J21" s="22"/>
      <c r="K21" s="22"/>
      <c r="L21" s="22"/>
      <c r="M21" s="22"/>
      <c r="N21" s="22"/>
      <c r="O21" s="22"/>
      <c r="P21" s="22"/>
      <c r="Q21" s="22"/>
      <c r="R21" s="22"/>
      <c r="Y21" s="295"/>
      <c r="Z21" s="296"/>
      <c r="AA21" s="296"/>
      <c r="AB21" s="296"/>
      <c r="AC21" s="296"/>
      <c r="AD21" s="296"/>
      <c r="AE21" s="296"/>
      <c r="AF21" s="296"/>
      <c r="AG21" s="297"/>
      <c r="AH21" s="242"/>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2"/>
      <c r="BS21" s="242"/>
      <c r="BT21" s="242"/>
      <c r="BU21" s="242"/>
      <c r="BV21" s="242"/>
      <c r="BW21" s="242"/>
      <c r="BX21" s="242"/>
      <c r="BY21" s="242"/>
      <c r="BZ21" s="242"/>
      <c r="CA21" s="242"/>
      <c r="CB21" s="243"/>
    </row>
    <row r="22" spans="3:80" ht="9.6" customHeight="1" x14ac:dyDescent="0.15">
      <c r="D22" s="24"/>
      <c r="E22" s="24"/>
      <c r="F22" s="24"/>
      <c r="G22" s="24"/>
      <c r="H22" s="24"/>
      <c r="I22" s="24"/>
      <c r="J22" s="24"/>
      <c r="K22" s="24"/>
      <c r="L22" s="24"/>
      <c r="M22" s="24"/>
      <c r="N22" s="24"/>
      <c r="O22" s="24"/>
      <c r="Y22" s="295"/>
      <c r="Z22" s="296"/>
      <c r="AA22" s="296"/>
      <c r="AB22" s="296"/>
      <c r="AC22" s="296"/>
      <c r="AD22" s="296"/>
      <c r="AE22" s="296"/>
      <c r="AF22" s="296"/>
      <c r="AG22" s="297"/>
      <c r="AH22" s="242"/>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c r="BT22" s="242"/>
      <c r="BU22" s="242"/>
      <c r="BV22" s="242"/>
      <c r="BW22" s="242"/>
      <c r="BX22" s="242"/>
      <c r="BY22" s="242"/>
      <c r="BZ22" s="242"/>
      <c r="CA22" s="242"/>
      <c r="CB22" s="243"/>
    </row>
    <row r="23" spans="3:80" ht="9.6" customHeight="1" x14ac:dyDescent="0.15">
      <c r="D23" s="24"/>
      <c r="E23" s="24"/>
      <c r="F23" s="24"/>
      <c r="G23" s="24"/>
      <c r="H23" s="24"/>
      <c r="I23" s="24"/>
      <c r="J23" s="24"/>
      <c r="K23" s="24"/>
      <c r="L23" s="24"/>
      <c r="M23" s="24"/>
      <c r="N23" s="24"/>
      <c r="O23" s="24"/>
      <c r="Y23" s="295"/>
      <c r="Z23" s="296"/>
      <c r="AA23" s="296"/>
      <c r="AB23" s="296"/>
      <c r="AC23" s="296"/>
      <c r="AD23" s="296"/>
      <c r="AE23" s="296"/>
      <c r="AF23" s="296"/>
      <c r="AG23" s="297"/>
      <c r="AH23" s="242"/>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3"/>
    </row>
    <row r="24" spans="3:80" ht="9.6" customHeight="1" thickBot="1" x14ac:dyDescent="0.2">
      <c r="D24" s="25"/>
      <c r="Y24" s="298"/>
      <c r="Z24" s="299"/>
      <c r="AA24" s="299"/>
      <c r="AB24" s="299"/>
      <c r="AC24" s="299"/>
      <c r="AD24" s="299"/>
      <c r="AE24" s="299"/>
      <c r="AF24" s="299"/>
      <c r="AG24" s="300"/>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7"/>
    </row>
    <row r="25" spans="3:80" ht="16.350000000000001" customHeight="1" x14ac:dyDescent="0.15">
      <c r="G25" s="18"/>
      <c r="H25" s="18"/>
      <c r="I25" s="18"/>
      <c r="J25" s="18"/>
      <c r="K25" s="18"/>
      <c r="L25" s="18"/>
      <c r="M25" s="18"/>
      <c r="N25" s="18"/>
      <c r="O25" s="18"/>
      <c r="P25" s="225" t="s">
        <v>7</v>
      </c>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row>
    <row r="26" spans="3:80" ht="8.25" customHeight="1" thickBot="1" x14ac:dyDescent="0.2">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row>
    <row r="27" spans="3:80" ht="27" customHeight="1" x14ac:dyDescent="0.15">
      <c r="D27" s="226" t="s">
        <v>8</v>
      </c>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8"/>
    </row>
    <row r="28" spans="3:80" ht="24.95" customHeight="1" x14ac:dyDescent="0.15">
      <c r="D28" s="229"/>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1"/>
    </row>
    <row r="29" spans="3:80" ht="18.95" customHeight="1" x14ac:dyDescent="0.15">
      <c r="D29" s="232"/>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4"/>
    </row>
    <row r="30" spans="3:80" ht="24.95" customHeight="1" thickBot="1" x14ac:dyDescent="0.2">
      <c r="D30" s="235"/>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7"/>
    </row>
    <row r="31" spans="3:80" ht="12" customHeight="1" thickBot="1" x14ac:dyDescent="0.2">
      <c r="D31" s="238" t="s">
        <v>9</v>
      </c>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6"/>
      <c r="AD31" s="27"/>
      <c r="AE31" s="27"/>
      <c r="AF31" s="27"/>
      <c r="AG31" s="27"/>
      <c r="AH31" s="27"/>
      <c r="AI31" s="27"/>
      <c r="AJ31" s="27"/>
      <c r="AK31" s="27"/>
      <c r="AL31" s="27"/>
      <c r="AM31" s="27"/>
      <c r="AN31" s="27"/>
      <c r="AO31" s="27"/>
      <c r="AP31" s="27"/>
      <c r="AQ31" s="27"/>
      <c r="AR31" s="27"/>
      <c r="AS31" s="27"/>
      <c r="AT31" s="27"/>
      <c r="AU31" s="27"/>
      <c r="AV31" s="27"/>
      <c r="AW31" s="27"/>
      <c r="AX31" s="27"/>
      <c r="AY31" s="27"/>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row>
    <row r="32" spans="3:80" ht="21" customHeight="1" x14ac:dyDescent="0.15">
      <c r="D32" s="241"/>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3"/>
      <c r="AC32" s="26"/>
      <c r="AD32" s="248" t="s">
        <v>37</v>
      </c>
      <c r="AE32" s="249"/>
      <c r="AF32" s="249"/>
      <c r="AG32" s="249"/>
      <c r="AH32" s="249"/>
      <c r="AI32" s="249"/>
      <c r="AJ32" s="249"/>
      <c r="AK32" s="249"/>
      <c r="AL32" s="249"/>
      <c r="AM32" s="249"/>
      <c r="AN32" s="249"/>
      <c r="AO32" s="249"/>
      <c r="AP32" s="250"/>
      <c r="AQ32" s="251"/>
      <c r="AR32" s="251"/>
      <c r="AS32" s="251"/>
      <c r="AT32" s="251"/>
      <c r="AU32" s="251"/>
      <c r="AV32" s="251"/>
      <c r="AW32" s="251"/>
      <c r="AX32" s="251"/>
      <c r="AY32" s="251"/>
      <c r="AZ32" s="251"/>
      <c r="BA32" s="251"/>
      <c r="BB32" s="251"/>
      <c r="BC32" s="251"/>
      <c r="BD32" s="251"/>
      <c r="BE32" s="251"/>
      <c r="BF32" s="251"/>
      <c r="BG32" s="252"/>
      <c r="BH32" s="28"/>
      <c r="BI32" s="28"/>
      <c r="BJ32" s="28"/>
      <c r="BK32" s="26"/>
      <c r="BL32" s="26"/>
      <c r="BM32" s="26"/>
      <c r="BN32" s="26"/>
      <c r="BO32" s="26"/>
      <c r="BP32" s="26"/>
      <c r="BQ32" s="26"/>
      <c r="BR32" s="26"/>
      <c r="BS32" s="26"/>
      <c r="BT32" s="26"/>
      <c r="BU32" s="26"/>
      <c r="BV32" s="26"/>
      <c r="BW32" s="26"/>
      <c r="BX32" s="26"/>
      <c r="BY32" s="26"/>
      <c r="BZ32" s="26"/>
      <c r="CA32" s="26"/>
      <c r="CB32" s="26"/>
    </row>
    <row r="33" spans="4:80" ht="21" customHeight="1" x14ac:dyDescent="0.15">
      <c r="D33" s="244"/>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3"/>
      <c r="AC33" s="26"/>
      <c r="AD33" s="253" t="s">
        <v>38</v>
      </c>
      <c r="AE33" s="254"/>
      <c r="AF33" s="254"/>
      <c r="AG33" s="254"/>
      <c r="AH33" s="254"/>
      <c r="AI33" s="254"/>
      <c r="AJ33" s="254"/>
      <c r="AK33" s="254"/>
      <c r="AL33" s="254"/>
      <c r="AM33" s="254"/>
      <c r="AN33" s="254"/>
      <c r="AO33" s="254"/>
      <c r="AP33" s="255"/>
      <c r="AQ33" s="256"/>
      <c r="AR33" s="257"/>
      <c r="AS33" s="257"/>
      <c r="AT33" s="257"/>
      <c r="AU33" s="257"/>
      <c r="AV33" s="257"/>
      <c r="AW33" s="257"/>
      <c r="AX33" s="257"/>
      <c r="AY33" s="257"/>
      <c r="AZ33" s="257"/>
      <c r="BA33" s="257"/>
      <c r="BB33" s="257"/>
      <c r="BC33" s="257"/>
      <c r="BD33" s="257"/>
      <c r="BE33" s="257"/>
      <c r="BF33" s="257"/>
      <c r="BG33" s="258"/>
      <c r="BH33" s="26"/>
      <c r="BI33" s="26"/>
      <c r="BJ33" s="26"/>
      <c r="BK33" s="26"/>
      <c r="BL33" s="26"/>
      <c r="BM33" s="26"/>
      <c r="BN33" s="26"/>
      <c r="BO33" s="26"/>
      <c r="BP33" s="26"/>
      <c r="BQ33" s="26"/>
      <c r="BR33" s="26"/>
      <c r="BS33" s="26"/>
      <c r="BT33" s="26"/>
      <c r="BU33" s="26"/>
      <c r="BV33" s="26"/>
      <c r="BW33" s="26"/>
      <c r="BX33" s="26"/>
      <c r="BY33" s="26"/>
      <c r="BZ33" s="26"/>
      <c r="CA33" s="26"/>
      <c r="CB33" s="26"/>
    </row>
    <row r="34" spans="4:80" ht="21" customHeight="1" thickBot="1" x14ac:dyDescent="0.2">
      <c r="D34" s="245"/>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7"/>
      <c r="AC34" s="26"/>
      <c r="AD34" s="259" t="s">
        <v>10</v>
      </c>
      <c r="AE34" s="260"/>
      <c r="AF34" s="260"/>
      <c r="AG34" s="260"/>
      <c r="AH34" s="260"/>
      <c r="AI34" s="260"/>
      <c r="AJ34" s="260"/>
      <c r="AK34" s="260"/>
      <c r="AL34" s="260"/>
      <c r="AM34" s="260"/>
      <c r="AN34" s="260"/>
      <c r="AO34" s="260"/>
      <c r="AP34" s="261"/>
      <c r="AQ34" s="215"/>
      <c r="AR34" s="216"/>
      <c r="AS34" s="216"/>
      <c r="AT34" s="216"/>
      <c r="AU34" s="216"/>
      <c r="AV34" s="216"/>
      <c r="AW34" s="216"/>
      <c r="AX34" s="216"/>
      <c r="AY34" s="216"/>
      <c r="AZ34" s="216"/>
      <c r="BA34" s="216"/>
      <c r="BB34" s="216"/>
      <c r="BC34" s="216"/>
      <c r="BD34" s="216"/>
      <c r="BE34" s="216"/>
      <c r="BF34" s="216"/>
      <c r="BG34" s="217"/>
      <c r="BH34" s="26"/>
      <c r="BI34" s="26"/>
      <c r="BJ34" s="26"/>
      <c r="BK34" s="26"/>
      <c r="BL34" s="26"/>
      <c r="BM34" s="26"/>
      <c r="BN34" s="26"/>
      <c r="BO34" s="26"/>
      <c r="BP34" s="26"/>
      <c r="BQ34" s="26"/>
      <c r="BR34" s="26"/>
      <c r="BS34" s="26"/>
      <c r="BT34" s="26"/>
      <c r="BU34" s="26"/>
      <c r="BV34" s="26"/>
      <c r="BW34" s="26"/>
      <c r="BX34" s="26"/>
      <c r="BY34" s="26"/>
      <c r="BZ34" s="26"/>
      <c r="CA34" s="26"/>
      <c r="CB34" s="26"/>
    </row>
    <row r="35" spans="4:80" ht="20.100000000000001" customHeight="1" thickBot="1" x14ac:dyDescent="0.2">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row>
    <row r="36" spans="4:80" ht="14.25" customHeight="1" x14ac:dyDescent="0.15">
      <c r="D36" s="218" t="s">
        <v>11</v>
      </c>
      <c r="E36" s="219"/>
      <c r="F36" s="219"/>
      <c r="G36" s="219"/>
      <c r="H36" s="219"/>
      <c r="I36" s="219"/>
      <c r="J36" s="219"/>
      <c r="K36" s="219"/>
      <c r="L36" s="219"/>
      <c r="M36" s="219"/>
      <c r="N36" s="219"/>
      <c r="O36" s="219"/>
      <c r="P36" s="219"/>
      <c r="Q36" s="219"/>
      <c r="R36" s="219"/>
      <c r="S36" s="219"/>
      <c r="T36" s="220"/>
      <c r="U36" s="221" t="s">
        <v>12</v>
      </c>
      <c r="V36" s="219"/>
      <c r="W36" s="219"/>
      <c r="X36" s="219"/>
      <c r="Y36" s="219"/>
      <c r="Z36" s="219"/>
      <c r="AA36" s="219"/>
      <c r="AB36" s="219"/>
      <c r="AC36" s="219"/>
      <c r="AD36" s="219"/>
      <c r="AE36" s="219"/>
      <c r="AF36" s="220"/>
      <c r="AG36" s="222" t="s">
        <v>13</v>
      </c>
      <c r="AH36" s="223"/>
      <c r="AI36" s="223"/>
      <c r="AJ36" s="223"/>
      <c r="AK36" s="223"/>
      <c r="AL36" s="223"/>
      <c r="AM36" s="223"/>
      <c r="AN36" s="223"/>
      <c r="AO36" s="223"/>
      <c r="AP36" s="223"/>
      <c r="AQ36" s="223"/>
      <c r="AR36" s="223"/>
      <c r="AS36" s="224"/>
      <c r="AT36" s="221" t="s">
        <v>14</v>
      </c>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20"/>
      <c r="BV36" s="221"/>
      <c r="BW36" s="219"/>
      <c r="BX36" s="30" t="s">
        <v>15</v>
      </c>
      <c r="BY36" s="30"/>
      <c r="BZ36" s="30"/>
      <c r="CA36" s="30"/>
      <c r="CB36" s="31"/>
    </row>
    <row r="37" spans="4:80" ht="17.100000000000001" customHeight="1" x14ac:dyDescent="0.15">
      <c r="D37" s="166"/>
      <c r="E37" s="167"/>
      <c r="F37" s="167"/>
      <c r="G37" s="167"/>
      <c r="H37" s="167"/>
      <c r="I37" s="167"/>
      <c r="J37" s="167"/>
      <c r="K37" s="167"/>
      <c r="L37" s="167"/>
      <c r="M37" s="167"/>
      <c r="N37" s="167"/>
      <c r="O37" s="167"/>
      <c r="P37" s="167"/>
      <c r="Q37" s="167"/>
      <c r="R37" s="167"/>
      <c r="S37" s="167"/>
      <c r="T37" s="168"/>
      <c r="U37" s="169"/>
      <c r="V37" s="170"/>
      <c r="W37" s="170"/>
      <c r="X37" s="170"/>
      <c r="Y37" s="170"/>
      <c r="Z37" s="170"/>
      <c r="AA37" s="170"/>
      <c r="AB37" s="170"/>
      <c r="AC37" s="170"/>
      <c r="AD37" s="170"/>
      <c r="AE37" s="170"/>
      <c r="AF37" s="171"/>
      <c r="AG37" s="172"/>
      <c r="AH37" s="173"/>
      <c r="AI37" s="173"/>
      <c r="AJ37" s="173"/>
      <c r="AK37" s="173"/>
      <c r="AL37" s="173"/>
      <c r="AM37" s="173"/>
      <c r="AN37" s="173"/>
      <c r="AO37" s="173"/>
      <c r="AP37" s="173"/>
      <c r="AQ37" s="173"/>
      <c r="AR37" s="173"/>
      <c r="AS37" s="174"/>
      <c r="AT37" s="175"/>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7"/>
      <c r="BV37" s="181"/>
      <c r="BW37" s="182"/>
      <c r="BX37" s="211"/>
      <c r="BY37" s="211"/>
      <c r="BZ37" s="211"/>
      <c r="CA37" s="211"/>
      <c r="CB37" s="212"/>
    </row>
    <row r="38" spans="4:80" ht="17.100000000000001" customHeight="1" x14ac:dyDescent="0.15">
      <c r="D38" s="202"/>
      <c r="E38" s="203"/>
      <c r="F38" s="203"/>
      <c r="G38" s="203"/>
      <c r="H38" s="203"/>
      <c r="I38" s="203"/>
      <c r="J38" s="203"/>
      <c r="K38" s="203"/>
      <c r="L38" s="203"/>
      <c r="M38" s="203"/>
      <c r="N38" s="203"/>
      <c r="O38" s="203"/>
      <c r="P38" s="203"/>
      <c r="Q38" s="203"/>
      <c r="R38" s="203"/>
      <c r="S38" s="203"/>
      <c r="T38" s="204"/>
      <c r="U38" s="205"/>
      <c r="V38" s="206"/>
      <c r="W38" s="206"/>
      <c r="X38" s="206"/>
      <c r="Y38" s="206"/>
      <c r="Z38" s="206"/>
      <c r="AA38" s="206"/>
      <c r="AB38" s="206"/>
      <c r="AC38" s="206"/>
      <c r="AD38" s="206"/>
      <c r="AE38" s="206"/>
      <c r="AF38" s="207"/>
      <c r="AG38" s="208"/>
      <c r="AH38" s="209"/>
      <c r="AI38" s="209"/>
      <c r="AJ38" s="209"/>
      <c r="AK38" s="209"/>
      <c r="AL38" s="209"/>
      <c r="AM38" s="209"/>
      <c r="AN38" s="209"/>
      <c r="AO38" s="209"/>
      <c r="AP38" s="209"/>
      <c r="AQ38" s="209"/>
      <c r="AR38" s="209"/>
      <c r="AS38" s="210"/>
      <c r="AT38" s="199"/>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c r="BR38" s="200"/>
      <c r="BS38" s="200"/>
      <c r="BT38" s="200"/>
      <c r="BU38" s="201"/>
      <c r="BV38" s="183"/>
      <c r="BW38" s="184"/>
      <c r="BX38" s="213"/>
      <c r="BY38" s="213"/>
      <c r="BZ38" s="213"/>
      <c r="CA38" s="213"/>
      <c r="CB38" s="214"/>
    </row>
    <row r="39" spans="4:80" ht="17.100000000000001" customHeight="1" x14ac:dyDescent="0.15">
      <c r="D39" s="166"/>
      <c r="E39" s="167"/>
      <c r="F39" s="167"/>
      <c r="G39" s="167"/>
      <c r="H39" s="167"/>
      <c r="I39" s="167"/>
      <c r="J39" s="167"/>
      <c r="K39" s="167"/>
      <c r="L39" s="167"/>
      <c r="M39" s="167"/>
      <c r="N39" s="167"/>
      <c r="O39" s="167"/>
      <c r="P39" s="167"/>
      <c r="Q39" s="167"/>
      <c r="R39" s="167"/>
      <c r="S39" s="167"/>
      <c r="T39" s="168"/>
      <c r="U39" s="169"/>
      <c r="V39" s="170"/>
      <c r="W39" s="170"/>
      <c r="X39" s="170"/>
      <c r="Y39" s="170"/>
      <c r="Z39" s="170"/>
      <c r="AA39" s="170"/>
      <c r="AB39" s="170"/>
      <c r="AC39" s="170"/>
      <c r="AD39" s="170"/>
      <c r="AE39" s="170"/>
      <c r="AF39" s="171"/>
      <c r="AG39" s="172"/>
      <c r="AH39" s="173"/>
      <c r="AI39" s="173"/>
      <c r="AJ39" s="173"/>
      <c r="AK39" s="173"/>
      <c r="AL39" s="173"/>
      <c r="AM39" s="173"/>
      <c r="AN39" s="173"/>
      <c r="AO39" s="173"/>
      <c r="AP39" s="173"/>
      <c r="AQ39" s="173"/>
      <c r="AR39" s="173"/>
      <c r="AS39" s="174"/>
      <c r="AT39" s="175"/>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7"/>
      <c r="BV39" s="181"/>
      <c r="BW39" s="182"/>
      <c r="BX39" s="185"/>
      <c r="BY39" s="185"/>
      <c r="BZ39" s="185"/>
      <c r="CA39" s="185"/>
      <c r="CB39" s="186"/>
    </row>
    <row r="40" spans="4:80" ht="17.100000000000001" customHeight="1" x14ac:dyDescent="0.15">
      <c r="D40" s="202"/>
      <c r="E40" s="203"/>
      <c r="F40" s="203"/>
      <c r="G40" s="203"/>
      <c r="H40" s="203"/>
      <c r="I40" s="203"/>
      <c r="J40" s="203"/>
      <c r="K40" s="203"/>
      <c r="L40" s="203"/>
      <c r="M40" s="203"/>
      <c r="N40" s="203"/>
      <c r="O40" s="203"/>
      <c r="P40" s="203"/>
      <c r="Q40" s="203"/>
      <c r="R40" s="203"/>
      <c r="S40" s="203"/>
      <c r="T40" s="204"/>
      <c r="U40" s="205"/>
      <c r="V40" s="206"/>
      <c r="W40" s="206"/>
      <c r="X40" s="206"/>
      <c r="Y40" s="206"/>
      <c r="Z40" s="206"/>
      <c r="AA40" s="206"/>
      <c r="AB40" s="206"/>
      <c r="AC40" s="206"/>
      <c r="AD40" s="206"/>
      <c r="AE40" s="206"/>
      <c r="AF40" s="207"/>
      <c r="AG40" s="208"/>
      <c r="AH40" s="209"/>
      <c r="AI40" s="209"/>
      <c r="AJ40" s="209"/>
      <c r="AK40" s="209"/>
      <c r="AL40" s="209"/>
      <c r="AM40" s="209"/>
      <c r="AN40" s="209"/>
      <c r="AO40" s="209"/>
      <c r="AP40" s="209"/>
      <c r="AQ40" s="209"/>
      <c r="AR40" s="209"/>
      <c r="AS40" s="210"/>
      <c r="AT40" s="199"/>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1"/>
      <c r="BV40" s="183"/>
      <c r="BW40" s="184"/>
      <c r="BX40" s="187"/>
      <c r="BY40" s="187"/>
      <c r="BZ40" s="187"/>
      <c r="CA40" s="187"/>
      <c r="CB40" s="189"/>
    </row>
    <row r="41" spans="4:80" ht="17.100000000000001" customHeight="1" x14ac:dyDescent="0.15">
      <c r="D41" s="166"/>
      <c r="E41" s="167"/>
      <c r="F41" s="167"/>
      <c r="G41" s="167"/>
      <c r="H41" s="167"/>
      <c r="I41" s="167"/>
      <c r="J41" s="167"/>
      <c r="K41" s="167"/>
      <c r="L41" s="167"/>
      <c r="M41" s="167"/>
      <c r="N41" s="167"/>
      <c r="O41" s="167"/>
      <c r="P41" s="167"/>
      <c r="Q41" s="167"/>
      <c r="R41" s="167"/>
      <c r="S41" s="167"/>
      <c r="T41" s="168"/>
      <c r="U41" s="169"/>
      <c r="V41" s="170"/>
      <c r="W41" s="170"/>
      <c r="X41" s="170"/>
      <c r="Y41" s="170"/>
      <c r="Z41" s="170"/>
      <c r="AA41" s="170"/>
      <c r="AB41" s="170"/>
      <c r="AC41" s="170"/>
      <c r="AD41" s="170"/>
      <c r="AE41" s="170"/>
      <c r="AF41" s="171"/>
      <c r="AG41" s="172"/>
      <c r="AH41" s="173"/>
      <c r="AI41" s="173"/>
      <c r="AJ41" s="173"/>
      <c r="AK41" s="173"/>
      <c r="AL41" s="173"/>
      <c r="AM41" s="173"/>
      <c r="AN41" s="173"/>
      <c r="AO41" s="173"/>
      <c r="AP41" s="173"/>
      <c r="AQ41" s="173"/>
      <c r="AR41" s="173"/>
      <c r="AS41" s="174"/>
      <c r="AT41" s="175"/>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7"/>
      <c r="BV41" s="181"/>
      <c r="BW41" s="182"/>
      <c r="BX41" s="185"/>
      <c r="BY41" s="185"/>
      <c r="BZ41" s="185"/>
      <c r="CA41" s="185"/>
      <c r="CB41" s="186"/>
    </row>
    <row r="42" spans="4:80" ht="17.100000000000001" customHeight="1" x14ac:dyDescent="0.15">
      <c r="D42" s="202"/>
      <c r="E42" s="203"/>
      <c r="F42" s="203"/>
      <c r="G42" s="203"/>
      <c r="H42" s="203"/>
      <c r="I42" s="203"/>
      <c r="J42" s="203"/>
      <c r="K42" s="203"/>
      <c r="L42" s="203"/>
      <c r="M42" s="203"/>
      <c r="N42" s="203"/>
      <c r="O42" s="203"/>
      <c r="P42" s="203"/>
      <c r="Q42" s="203"/>
      <c r="R42" s="203"/>
      <c r="S42" s="203"/>
      <c r="T42" s="204"/>
      <c r="U42" s="205"/>
      <c r="V42" s="206"/>
      <c r="W42" s="206"/>
      <c r="X42" s="206"/>
      <c r="Y42" s="206"/>
      <c r="Z42" s="206"/>
      <c r="AA42" s="206"/>
      <c r="AB42" s="206"/>
      <c r="AC42" s="206"/>
      <c r="AD42" s="206"/>
      <c r="AE42" s="206"/>
      <c r="AF42" s="207"/>
      <c r="AG42" s="208"/>
      <c r="AH42" s="209"/>
      <c r="AI42" s="209"/>
      <c r="AJ42" s="209"/>
      <c r="AK42" s="209"/>
      <c r="AL42" s="209"/>
      <c r="AM42" s="209"/>
      <c r="AN42" s="209"/>
      <c r="AO42" s="209"/>
      <c r="AP42" s="209"/>
      <c r="AQ42" s="209"/>
      <c r="AR42" s="209"/>
      <c r="AS42" s="210"/>
      <c r="AT42" s="199"/>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1"/>
      <c r="BV42" s="183"/>
      <c r="BW42" s="184"/>
      <c r="BX42" s="187"/>
      <c r="BY42" s="187"/>
      <c r="BZ42" s="187"/>
      <c r="CA42" s="187"/>
      <c r="CB42" s="189"/>
    </row>
    <row r="43" spans="4:80" ht="17.100000000000001" customHeight="1" x14ac:dyDescent="0.15">
      <c r="D43" s="166"/>
      <c r="E43" s="167"/>
      <c r="F43" s="167"/>
      <c r="G43" s="167"/>
      <c r="H43" s="167"/>
      <c r="I43" s="167"/>
      <c r="J43" s="167"/>
      <c r="K43" s="167"/>
      <c r="L43" s="167"/>
      <c r="M43" s="167"/>
      <c r="N43" s="167"/>
      <c r="O43" s="167"/>
      <c r="P43" s="167"/>
      <c r="Q43" s="167"/>
      <c r="R43" s="167"/>
      <c r="S43" s="167"/>
      <c r="T43" s="168"/>
      <c r="U43" s="169"/>
      <c r="V43" s="170"/>
      <c r="W43" s="170"/>
      <c r="X43" s="170"/>
      <c r="Y43" s="170"/>
      <c r="Z43" s="170"/>
      <c r="AA43" s="170"/>
      <c r="AB43" s="170"/>
      <c r="AC43" s="170"/>
      <c r="AD43" s="170"/>
      <c r="AE43" s="170"/>
      <c r="AF43" s="171"/>
      <c r="AG43" s="172"/>
      <c r="AH43" s="173"/>
      <c r="AI43" s="173"/>
      <c r="AJ43" s="173"/>
      <c r="AK43" s="173"/>
      <c r="AL43" s="173"/>
      <c r="AM43" s="173"/>
      <c r="AN43" s="173"/>
      <c r="AO43" s="173"/>
      <c r="AP43" s="173"/>
      <c r="AQ43" s="173"/>
      <c r="AR43" s="173"/>
      <c r="AS43" s="174"/>
      <c r="AT43" s="175"/>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7"/>
      <c r="BV43" s="181"/>
      <c r="BW43" s="182"/>
      <c r="BX43" s="185"/>
      <c r="BY43" s="185"/>
      <c r="BZ43" s="185"/>
      <c r="CA43" s="185"/>
      <c r="CB43" s="186"/>
    </row>
    <row r="44" spans="4:80" ht="17.100000000000001" customHeight="1" x14ac:dyDescent="0.15">
      <c r="D44" s="202"/>
      <c r="E44" s="203"/>
      <c r="F44" s="203"/>
      <c r="G44" s="203"/>
      <c r="H44" s="203"/>
      <c r="I44" s="203"/>
      <c r="J44" s="203"/>
      <c r="K44" s="203"/>
      <c r="L44" s="203"/>
      <c r="M44" s="203"/>
      <c r="N44" s="203"/>
      <c r="O44" s="203"/>
      <c r="P44" s="203"/>
      <c r="Q44" s="203"/>
      <c r="R44" s="203"/>
      <c r="S44" s="203"/>
      <c r="T44" s="204"/>
      <c r="U44" s="205"/>
      <c r="V44" s="206"/>
      <c r="W44" s="206"/>
      <c r="X44" s="206"/>
      <c r="Y44" s="206"/>
      <c r="Z44" s="206"/>
      <c r="AA44" s="206"/>
      <c r="AB44" s="206"/>
      <c r="AC44" s="206"/>
      <c r="AD44" s="206"/>
      <c r="AE44" s="206"/>
      <c r="AF44" s="207"/>
      <c r="AG44" s="208"/>
      <c r="AH44" s="209"/>
      <c r="AI44" s="209"/>
      <c r="AJ44" s="209"/>
      <c r="AK44" s="209"/>
      <c r="AL44" s="209"/>
      <c r="AM44" s="209"/>
      <c r="AN44" s="209"/>
      <c r="AO44" s="209"/>
      <c r="AP44" s="209"/>
      <c r="AQ44" s="209"/>
      <c r="AR44" s="209"/>
      <c r="AS44" s="210"/>
      <c r="AT44" s="199"/>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0"/>
      <c r="BR44" s="200"/>
      <c r="BS44" s="200"/>
      <c r="BT44" s="200"/>
      <c r="BU44" s="201"/>
      <c r="BV44" s="183"/>
      <c r="BW44" s="184"/>
      <c r="BX44" s="187"/>
      <c r="BY44" s="187"/>
      <c r="BZ44" s="187"/>
      <c r="CA44" s="187"/>
      <c r="CB44" s="189"/>
    </row>
    <row r="45" spans="4:80" ht="17.100000000000001" customHeight="1" x14ac:dyDescent="0.15">
      <c r="D45" s="166"/>
      <c r="E45" s="167"/>
      <c r="F45" s="167"/>
      <c r="G45" s="167"/>
      <c r="H45" s="167"/>
      <c r="I45" s="167"/>
      <c r="J45" s="167"/>
      <c r="K45" s="167"/>
      <c r="L45" s="167"/>
      <c r="M45" s="167"/>
      <c r="N45" s="167"/>
      <c r="O45" s="167"/>
      <c r="P45" s="167"/>
      <c r="Q45" s="167"/>
      <c r="R45" s="167"/>
      <c r="S45" s="167"/>
      <c r="T45" s="168"/>
      <c r="U45" s="169"/>
      <c r="V45" s="170"/>
      <c r="W45" s="170"/>
      <c r="X45" s="170"/>
      <c r="Y45" s="170"/>
      <c r="Z45" s="170"/>
      <c r="AA45" s="170"/>
      <c r="AB45" s="170"/>
      <c r="AC45" s="170"/>
      <c r="AD45" s="170"/>
      <c r="AE45" s="170"/>
      <c r="AF45" s="171"/>
      <c r="AG45" s="172"/>
      <c r="AH45" s="173"/>
      <c r="AI45" s="173"/>
      <c r="AJ45" s="173"/>
      <c r="AK45" s="173"/>
      <c r="AL45" s="173"/>
      <c r="AM45" s="173"/>
      <c r="AN45" s="173"/>
      <c r="AO45" s="173"/>
      <c r="AP45" s="173"/>
      <c r="AQ45" s="173"/>
      <c r="AR45" s="173"/>
      <c r="AS45" s="174"/>
      <c r="AT45" s="175"/>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7"/>
      <c r="BV45" s="181"/>
      <c r="BW45" s="182"/>
      <c r="BX45" s="185"/>
      <c r="BY45" s="185"/>
      <c r="BZ45" s="185"/>
      <c r="CA45" s="185"/>
      <c r="CB45" s="186"/>
    </row>
    <row r="46" spans="4:80" ht="17.100000000000001" customHeight="1" x14ac:dyDescent="0.15">
      <c r="D46" s="202"/>
      <c r="E46" s="203"/>
      <c r="F46" s="203"/>
      <c r="G46" s="203"/>
      <c r="H46" s="203"/>
      <c r="I46" s="203"/>
      <c r="J46" s="203"/>
      <c r="K46" s="203"/>
      <c r="L46" s="203"/>
      <c r="M46" s="203"/>
      <c r="N46" s="203"/>
      <c r="O46" s="203"/>
      <c r="P46" s="203"/>
      <c r="Q46" s="203"/>
      <c r="R46" s="203"/>
      <c r="S46" s="203"/>
      <c r="T46" s="204"/>
      <c r="U46" s="205"/>
      <c r="V46" s="206"/>
      <c r="W46" s="206"/>
      <c r="X46" s="206"/>
      <c r="Y46" s="206"/>
      <c r="Z46" s="206"/>
      <c r="AA46" s="206"/>
      <c r="AB46" s="206"/>
      <c r="AC46" s="206"/>
      <c r="AD46" s="206"/>
      <c r="AE46" s="206"/>
      <c r="AF46" s="207"/>
      <c r="AG46" s="208"/>
      <c r="AH46" s="209"/>
      <c r="AI46" s="209"/>
      <c r="AJ46" s="209"/>
      <c r="AK46" s="209"/>
      <c r="AL46" s="209"/>
      <c r="AM46" s="209"/>
      <c r="AN46" s="209"/>
      <c r="AO46" s="209"/>
      <c r="AP46" s="209"/>
      <c r="AQ46" s="209"/>
      <c r="AR46" s="209"/>
      <c r="AS46" s="210"/>
      <c r="AT46" s="199"/>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1"/>
      <c r="BV46" s="183"/>
      <c r="BW46" s="184"/>
      <c r="BX46" s="187"/>
      <c r="BY46" s="187"/>
      <c r="BZ46" s="187"/>
      <c r="CA46" s="187"/>
      <c r="CB46" s="189"/>
    </row>
    <row r="47" spans="4:80" ht="17.100000000000001" customHeight="1" x14ac:dyDescent="0.15">
      <c r="D47" s="166"/>
      <c r="E47" s="167"/>
      <c r="F47" s="167"/>
      <c r="G47" s="167"/>
      <c r="H47" s="167"/>
      <c r="I47" s="167"/>
      <c r="J47" s="167"/>
      <c r="K47" s="167"/>
      <c r="L47" s="167"/>
      <c r="M47" s="167"/>
      <c r="N47" s="167"/>
      <c r="O47" s="167"/>
      <c r="P47" s="167"/>
      <c r="Q47" s="167"/>
      <c r="R47" s="167"/>
      <c r="S47" s="167"/>
      <c r="T47" s="168"/>
      <c r="U47" s="169"/>
      <c r="V47" s="170"/>
      <c r="W47" s="170"/>
      <c r="X47" s="170"/>
      <c r="Y47" s="170"/>
      <c r="Z47" s="170"/>
      <c r="AA47" s="170"/>
      <c r="AB47" s="170"/>
      <c r="AC47" s="170"/>
      <c r="AD47" s="170"/>
      <c r="AE47" s="170"/>
      <c r="AF47" s="171"/>
      <c r="AG47" s="172"/>
      <c r="AH47" s="173"/>
      <c r="AI47" s="173"/>
      <c r="AJ47" s="173"/>
      <c r="AK47" s="173"/>
      <c r="AL47" s="173"/>
      <c r="AM47" s="173"/>
      <c r="AN47" s="173"/>
      <c r="AO47" s="173"/>
      <c r="AP47" s="173"/>
      <c r="AQ47" s="173"/>
      <c r="AR47" s="173"/>
      <c r="AS47" s="174"/>
      <c r="AT47" s="175"/>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7"/>
      <c r="BV47" s="181"/>
      <c r="BW47" s="182"/>
      <c r="BX47" s="185"/>
      <c r="BY47" s="185"/>
      <c r="BZ47" s="185"/>
      <c r="CA47" s="185"/>
      <c r="CB47" s="186"/>
    </row>
    <row r="48" spans="4:80" ht="17.100000000000001" customHeight="1" x14ac:dyDescent="0.15">
      <c r="D48" s="202"/>
      <c r="E48" s="203"/>
      <c r="F48" s="203"/>
      <c r="G48" s="203"/>
      <c r="H48" s="203"/>
      <c r="I48" s="203"/>
      <c r="J48" s="203"/>
      <c r="K48" s="203"/>
      <c r="L48" s="203"/>
      <c r="M48" s="203"/>
      <c r="N48" s="203"/>
      <c r="O48" s="203"/>
      <c r="P48" s="203"/>
      <c r="Q48" s="203"/>
      <c r="R48" s="203"/>
      <c r="S48" s="203"/>
      <c r="T48" s="204"/>
      <c r="U48" s="205"/>
      <c r="V48" s="206"/>
      <c r="W48" s="206"/>
      <c r="X48" s="206"/>
      <c r="Y48" s="206"/>
      <c r="Z48" s="206"/>
      <c r="AA48" s="206"/>
      <c r="AB48" s="206"/>
      <c r="AC48" s="206"/>
      <c r="AD48" s="206"/>
      <c r="AE48" s="206"/>
      <c r="AF48" s="207"/>
      <c r="AG48" s="208"/>
      <c r="AH48" s="209"/>
      <c r="AI48" s="209"/>
      <c r="AJ48" s="209"/>
      <c r="AK48" s="209"/>
      <c r="AL48" s="209"/>
      <c r="AM48" s="209"/>
      <c r="AN48" s="209"/>
      <c r="AO48" s="209"/>
      <c r="AP48" s="209"/>
      <c r="AQ48" s="209"/>
      <c r="AR48" s="209"/>
      <c r="AS48" s="210"/>
      <c r="AT48" s="199"/>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0"/>
      <c r="BR48" s="200"/>
      <c r="BS48" s="200"/>
      <c r="BT48" s="200"/>
      <c r="BU48" s="201"/>
      <c r="BV48" s="183"/>
      <c r="BW48" s="184"/>
      <c r="BX48" s="187"/>
      <c r="BY48" s="187"/>
      <c r="BZ48" s="187"/>
      <c r="CA48" s="187"/>
      <c r="CB48" s="189"/>
    </row>
    <row r="49" spans="4:80" ht="17.100000000000001" customHeight="1" x14ac:dyDescent="0.15">
      <c r="D49" s="166"/>
      <c r="E49" s="167"/>
      <c r="F49" s="167"/>
      <c r="G49" s="167"/>
      <c r="H49" s="167"/>
      <c r="I49" s="167"/>
      <c r="J49" s="167"/>
      <c r="K49" s="167"/>
      <c r="L49" s="167"/>
      <c r="M49" s="167"/>
      <c r="N49" s="167"/>
      <c r="O49" s="167"/>
      <c r="P49" s="167"/>
      <c r="Q49" s="167"/>
      <c r="R49" s="167"/>
      <c r="S49" s="167"/>
      <c r="T49" s="168"/>
      <c r="U49" s="169"/>
      <c r="V49" s="170"/>
      <c r="W49" s="170"/>
      <c r="X49" s="170"/>
      <c r="Y49" s="170"/>
      <c r="Z49" s="170"/>
      <c r="AA49" s="170"/>
      <c r="AB49" s="170"/>
      <c r="AC49" s="170"/>
      <c r="AD49" s="170"/>
      <c r="AE49" s="170"/>
      <c r="AF49" s="171"/>
      <c r="AG49" s="172"/>
      <c r="AH49" s="173"/>
      <c r="AI49" s="173"/>
      <c r="AJ49" s="173"/>
      <c r="AK49" s="173"/>
      <c r="AL49" s="173"/>
      <c r="AM49" s="173"/>
      <c r="AN49" s="173"/>
      <c r="AO49" s="173"/>
      <c r="AP49" s="173"/>
      <c r="AQ49" s="173"/>
      <c r="AR49" s="173"/>
      <c r="AS49" s="174"/>
      <c r="AT49" s="175"/>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7"/>
      <c r="BV49" s="181"/>
      <c r="BW49" s="182"/>
      <c r="BX49" s="185"/>
      <c r="BY49" s="185"/>
      <c r="BZ49" s="185"/>
      <c r="CA49" s="185"/>
      <c r="CB49" s="186"/>
    </row>
    <row r="50" spans="4:80" ht="17.100000000000001" customHeight="1" x14ac:dyDescent="0.15">
      <c r="D50" s="202"/>
      <c r="E50" s="203"/>
      <c r="F50" s="203"/>
      <c r="G50" s="203"/>
      <c r="H50" s="203"/>
      <c r="I50" s="203"/>
      <c r="J50" s="203"/>
      <c r="K50" s="203"/>
      <c r="L50" s="203"/>
      <c r="M50" s="203"/>
      <c r="N50" s="203"/>
      <c r="O50" s="203"/>
      <c r="P50" s="203"/>
      <c r="Q50" s="203"/>
      <c r="R50" s="203"/>
      <c r="S50" s="203"/>
      <c r="T50" s="204"/>
      <c r="U50" s="205"/>
      <c r="V50" s="206"/>
      <c r="W50" s="206"/>
      <c r="X50" s="206"/>
      <c r="Y50" s="206"/>
      <c r="Z50" s="206"/>
      <c r="AA50" s="206"/>
      <c r="AB50" s="206"/>
      <c r="AC50" s="206"/>
      <c r="AD50" s="206"/>
      <c r="AE50" s="206"/>
      <c r="AF50" s="207"/>
      <c r="AG50" s="208"/>
      <c r="AH50" s="209"/>
      <c r="AI50" s="209"/>
      <c r="AJ50" s="209"/>
      <c r="AK50" s="209"/>
      <c r="AL50" s="209"/>
      <c r="AM50" s="209"/>
      <c r="AN50" s="209"/>
      <c r="AO50" s="209"/>
      <c r="AP50" s="209"/>
      <c r="AQ50" s="209"/>
      <c r="AR50" s="209"/>
      <c r="AS50" s="210"/>
      <c r="AT50" s="199"/>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0"/>
      <c r="BR50" s="200"/>
      <c r="BS50" s="200"/>
      <c r="BT50" s="200"/>
      <c r="BU50" s="201"/>
      <c r="BV50" s="183"/>
      <c r="BW50" s="184"/>
      <c r="BX50" s="187"/>
      <c r="BY50" s="187"/>
      <c r="BZ50" s="187"/>
      <c r="CA50" s="187"/>
      <c r="CB50" s="189"/>
    </row>
    <row r="51" spans="4:80" ht="17.100000000000001" customHeight="1" x14ac:dyDescent="0.15">
      <c r="D51" s="166"/>
      <c r="E51" s="167"/>
      <c r="F51" s="167"/>
      <c r="G51" s="167"/>
      <c r="H51" s="167"/>
      <c r="I51" s="167"/>
      <c r="J51" s="167"/>
      <c r="K51" s="167"/>
      <c r="L51" s="167"/>
      <c r="M51" s="167"/>
      <c r="N51" s="167"/>
      <c r="O51" s="167"/>
      <c r="P51" s="167"/>
      <c r="Q51" s="167"/>
      <c r="R51" s="167"/>
      <c r="S51" s="167"/>
      <c r="T51" s="168"/>
      <c r="U51" s="169"/>
      <c r="V51" s="170"/>
      <c r="W51" s="170"/>
      <c r="X51" s="170"/>
      <c r="Y51" s="170"/>
      <c r="Z51" s="170"/>
      <c r="AA51" s="170"/>
      <c r="AB51" s="170"/>
      <c r="AC51" s="170"/>
      <c r="AD51" s="170"/>
      <c r="AE51" s="170"/>
      <c r="AF51" s="171"/>
      <c r="AG51" s="172"/>
      <c r="AH51" s="173"/>
      <c r="AI51" s="173"/>
      <c r="AJ51" s="173"/>
      <c r="AK51" s="173"/>
      <c r="AL51" s="173"/>
      <c r="AM51" s="173"/>
      <c r="AN51" s="173"/>
      <c r="AO51" s="173"/>
      <c r="AP51" s="173"/>
      <c r="AQ51" s="173"/>
      <c r="AR51" s="173"/>
      <c r="AS51" s="174"/>
      <c r="AT51" s="175"/>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7"/>
      <c r="BV51" s="181"/>
      <c r="BW51" s="182"/>
      <c r="BX51" s="185"/>
      <c r="BY51" s="185"/>
      <c r="BZ51" s="185"/>
      <c r="CA51" s="185"/>
      <c r="CB51" s="186"/>
    </row>
    <row r="52" spans="4:80" ht="17.100000000000001" customHeight="1" x14ac:dyDescent="0.15">
      <c r="D52" s="202"/>
      <c r="E52" s="203"/>
      <c r="F52" s="203"/>
      <c r="G52" s="203"/>
      <c r="H52" s="203"/>
      <c r="I52" s="203"/>
      <c r="J52" s="203"/>
      <c r="K52" s="203"/>
      <c r="L52" s="203"/>
      <c r="M52" s="203"/>
      <c r="N52" s="203"/>
      <c r="O52" s="203"/>
      <c r="P52" s="203"/>
      <c r="Q52" s="203"/>
      <c r="R52" s="203"/>
      <c r="S52" s="203"/>
      <c r="T52" s="204"/>
      <c r="U52" s="205"/>
      <c r="V52" s="206"/>
      <c r="W52" s="206"/>
      <c r="X52" s="206"/>
      <c r="Y52" s="206"/>
      <c r="Z52" s="206"/>
      <c r="AA52" s="206"/>
      <c r="AB52" s="206"/>
      <c r="AC52" s="206"/>
      <c r="AD52" s="206"/>
      <c r="AE52" s="206"/>
      <c r="AF52" s="207"/>
      <c r="AG52" s="208"/>
      <c r="AH52" s="209"/>
      <c r="AI52" s="209"/>
      <c r="AJ52" s="209"/>
      <c r="AK52" s="209"/>
      <c r="AL52" s="209"/>
      <c r="AM52" s="209"/>
      <c r="AN52" s="209"/>
      <c r="AO52" s="209"/>
      <c r="AP52" s="209"/>
      <c r="AQ52" s="209"/>
      <c r="AR52" s="209"/>
      <c r="AS52" s="210"/>
      <c r="AT52" s="199"/>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0"/>
      <c r="BR52" s="200"/>
      <c r="BS52" s="200"/>
      <c r="BT52" s="200"/>
      <c r="BU52" s="201"/>
      <c r="BV52" s="183"/>
      <c r="BW52" s="184"/>
      <c r="BX52" s="187"/>
      <c r="BY52" s="187"/>
      <c r="BZ52" s="187"/>
      <c r="CA52" s="187"/>
      <c r="CB52" s="189"/>
    </row>
    <row r="53" spans="4:80" ht="17.100000000000001" customHeight="1" x14ac:dyDescent="0.15">
      <c r="D53" s="166"/>
      <c r="E53" s="167"/>
      <c r="F53" s="167"/>
      <c r="G53" s="167"/>
      <c r="H53" s="167"/>
      <c r="I53" s="167"/>
      <c r="J53" s="167"/>
      <c r="K53" s="167"/>
      <c r="L53" s="167"/>
      <c r="M53" s="167"/>
      <c r="N53" s="167"/>
      <c r="O53" s="167"/>
      <c r="P53" s="167"/>
      <c r="Q53" s="167"/>
      <c r="R53" s="167"/>
      <c r="S53" s="167"/>
      <c r="T53" s="168"/>
      <c r="U53" s="169"/>
      <c r="V53" s="170"/>
      <c r="W53" s="170"/>
      <c r="X53" s="170"/>
      <c r="Y53" s="170"/>
      <c r="Z53" s="170"/>
      <c r="AA53" s="170"/>
      <c r="AB53" s="170"/>
      <c r="AC53" s="170"/>
      <c r="AD53" s="170"/>
      <c r="AE53" s="170"/>
      <c r="AF53" s="171"/>
      <c r="AG53" s="172"/>
      <c r="AH53" s="173"/>
      <c r="AI53" s="173"/>
      <c r="AJ53" s="173"/>
      <c r="AK53" s="173"/>
      <c r="AL53" s="173"/>
      <c r="AM53" s="173"/>
      <c r="AN53" s="173"/>
      <c r="AO53" s="173"/>
      <c r="AP53" s="173"/>
      <c r="AQ53" s="173"/>
      <c r="AR53" s="173"/>
      <c r="AS53" s="174"/>
      <c r="AT53" s="175"/>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7"/>
      <c r="BV53" s="181"/>
      <c r="BW53" s="182"/>
      <c r="BX53" s="185"/>
      <c r="BY53" s="185"/>
      <c r="BZ53" s="185"/>
      <c r="CA53" s="185"/>
      <c r="CB53" s="186"/>
    </row>
    <row r="54" spans="4:80" ht="17.100000000000001" customHeight="1" thickBot="1" x14ac:dyDescent="0.2">
      <c r="D54" s="190"/>
      <c r="E54" s="191"/>
      <c r="F54" s="191"/>
      <c r="G54" s="191"/>
      <c r="H54" s="191"/>
      <c r="I54" s="191"/>
      <c r="J54" s="191"/>
      <c r="K54" s="191"/>
      <c r="L54" s="191"/>
      <c r="M54" s="191"/>
      <c r="N54" s="191"/>
      <c r="O54" s="191"/>
      <c r="P54" s="191"/>
      <c r="Q54" s="191"/>
      <c r="R54" s="191"/>
      <c r="S54" s="191"/>
      <c r="T54" s="192"/>
      <c r="U54" s="193"/>
      <c r="V54" s="194"/>
      <c r="W54" s="194"/>
      <c r="X54" s="194"/>
      <c r="Y54" s="194"/>
      <c r="Z54" s="194"/>
      <c r="AA54" s="194"/>
      <c r="AB54" s="194"/>
      <c r="AC54" s="194"/>
      <c r="AD54" s="194"/>
      <c r="AE54" s="194"/>
      <c r="AF54" s="195"/>
      <c r="AG54" s="196"/>
      <c r="AH54" s="197"/>
      <c r="AI54" s="197"/>
      <c r="AJ54" s="197"/>
      <c r="AK54" s="197"/>
      <c r="AL54" s="197"/>
      <c r="AM54" s="197"/>
      <c r="AN54" s="197"/>
      <c r="AO54" s="197"/>
      <c r="AP54" s="197"/>
      <c r="AQ54" s="197"/>
      <c r="AR54" s="197"/>
      <c r="AS54" s="198"/>
      <c r="AT54" s="178"/>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79"/>
      <c r="BR54" s="179"/>
      <c r="BS54" s="179"/>
      <c r="BT54" s="179"/>
      <c r="BU54" s="180"/>
      <c r="BV54" s="183"/>
      <c r="BW54" s="184"/>
      <c r="BX54" s="187"/>
      <c r="BY54" s="187"/>
      <c r="BZ54" s="188"/>
      <c r="CA54" s="188"/>
      <c r="CB54" s="189"/>
    </row>
    <row r="55" spans="4:80" ht="17.100000000000001" customHeight="1" x14ac:dyDescent="0.15">
      <c r="D55" s="164" t="s">
        <v>33</v>
      </c>
      <c r="E55" s="164"/>
      <c r="F55" s="164"/>
      <c r="G55" s="164"/>
      <c r="H55" s="164"/>
      <c r="I55" s="164"/>
      <c r="J55" s="164"/>
      <c r="K55" s="164"/>
      <c r="L55" s="164"/>
      <c r="M55" s="164"/>
      <c r="N55" s="164"/>
      <c r="O55" s="164"/>
      <c r="P55" s="164"/>
      <c r="Q55" s="164"/>
      <c r="R55" s="164"/>
      <c r="S55" s="164"/>
      <c r="T55" s="164"/>
      <c r="Z55" s="54"/>
      <c r="AA55" s="54"/>
      <c r="AB55" s="54"/>
      <c r="AC55" s="54"/>
      <c r="AD55" s="54"/>
      <c r="AE55" s="54"/>
      <c r="AF55" s="54"/>
      <c r="AG55" s="154" t="s">
        <v>39</v>
      </c>
      <c r="AH55" s="154"/>
      <c r="AI55" s="154"/>
      <c r="AJ55" s="154"/>
      <c r="AK55" s="154"/>
      <c r="AL55" s="154"/>
      <c r="AM55" s="154"/>
      <c r="AN55" s="154"/>
      <c r="AO55" s="154"/>
      <c r="AP55" s="154"/>
      <c r="AQ55" s="154"/>
      <c r="AR55" s="154"/>
      <c r="AS55" s="155"/>
      <c r="AT55" s="158" t="str">
        <f>IF(SUM(AT37:BU54)&lt;=0,"",SUM(AT37:BU54))</f>
        <v/>
      </c>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60"/>
      <c r="BV55" s="32"/>
      <c r="BW55" s="33"/>
      <c r="BX55" s="34"/>
      <c r="BY55" s="34"/>
      <c r="BZ55" s="34"/>
      <c r="CA55" s="34"/>
      <c r="CB55" s="34"/>
    </row>
    <row r="56" spans="4:80" ht="17.100000000000001" customHeight="1" thickBot="1" x14ac:dyDescent="0.2">
      <c r="D56" s="165"/>
      <c r="E56" s="165"/>
      <c r="F56" s="165"/>
      <c r="G56" s="165"/>
      <c r="H56" s="165"/>
      <c r="I56" s="165"/>
      <c r="J56" s="165"/>
      <c r="K56" s="165"/>
      <c r="L56" s="165"/>
      <c r="M56" s="165"/>
      <c r="N56" s="165"/>
      <c r="O56" s="165"/>
      <c r="P56" s="165"/>
      <c r="Q56" s="165"/>
      <c r="R56" s="165"/>
      <c r="S56" s="165"/>
      <c r="T56" s="165"/>
      <c r="Z56" s="54"/>
      <c r="AA56" s="54"/>
      <c r="AB56" s="54"/>
      <c r="AC56" s="54"/>
      <c r="AD56" s="54"/>
      <c r="AE56" s="54"/>
      <c r="AF56" s="54"/>
      <c r="AG56" s="156"/>
      <c r="AH56" s="156"/>
      <c r="AI56" s="156"/>
      <c r="AJ56" s="156"/>
      <c r="AK56" s="156"/>
      <c r="AL56" s="156"/>
      <c r="AM56" s="156"/>
      <c r="AN56" s="156"/>
      <c r="AO56" s="156"/>
      <c r="AP56" s="156"/>
      <c r="AQ56" s="156"/>
      <c r="AR56" s="156"/>
      <c r="AS56" s="157"/>
      <c r="AT56" s="161"/>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3"/>
      <c r="BV56" s="35"/>
      <c r="BW56" s="35"/>
      <c r="BX56" s="17"/>
      <c r="BY56" s="17"/>
      <c r="BZ56" s="17"/>
      <c r="CA56" s="17"/>
      <c r="CB56" s="17"/>
    </row>
    <row r="57" spans="4:80" ht="17.100000000000001" customHeight="1" x14ac:dyDescent="0.15">
      <c r="D57" s="165"/>
      <c r="E57" s="165"/>
      <c r="F57" s="165"/>
      <c r="G57" s="165"/>
      <c r="H57" s="165"/>
      <c r="I57" s="165"/>
      <c r="J57" s="165"/>
      <c r="K57" s="165"/>
      <c r="L57" s="165"/>
      <c r="M57" s="165"/>
      <c r="N57" s="165"/>
      <c r="O57" s="165"/>
      <c r="P57" s="165"/>
      <c r="Q57" s="165"/>
      <c r="R57" s="165"/>
      <c r="S57" s="165"/>
      <c r="T57" s="165"/>
      <c r="Z57" s="54"/>
      <c r="AA57" s="54"/>
      <c r="AB57" s="54"/>
      <c r="AC57" s="54"/>
      <c r="AD57" s="54"/>
      <c r="AE57" s="54"/>
      <c r="AF57" s="54"/>
      <c r="AG57" s="54"/>
      <c r="AH57" s="54"/>
      <c r="AI57" s="54"/>
      <c r="AJ57" s="54"/>
      <c r="AK57" s="54"/>
      <c r="AL57" s="36"/>
      <c r="AM57" s="37"/>
      <c r="AN57" s="37"/>
      <c r="AO57" s="37"/>
      <c r="AP57" s="37"/>
      <c r="AQ57" s="37"/>
      <c r="AR57" s="37"/>
      <c r="AS57" s="37"/>
      <c r="AT57" s="37"/>
      <c r="AU57" s="37"/>
      <c r="AV57" s="37"/>
      <c r="AW57" s="37"/>
      <c r="AX57" s="3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row>
    <row r="58" spans="4:80" ht="4.5" customHeight="1" x14ac:dyDescent="0.15">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row>
    <row r="59" spans="4:80" ht="10.5" customHeight="1" x14ac:dyDescent="0.15">
      <c r="D59" s="149" t="s">
        <v>16</v>
      </c>
      <c r="E59" s="137"/>
      <c r="F59" s="137"/>
      <c r="G59" s="137"/>
      <c r="H59" s="137"/>
      <c r="I59" s="137"/>
      <c r="J59" s="137"/>
      <c r="K59" s="137"/>
      <c r="L59" s="137"/>
      <c r="M59" s="137"/>
      <c r="N59" s="137"/>
      <c r="O59" s="140"/>
      <c r="P59" s="149" t="s">
        <v>17</v>
      </c>
      <c r="Q59" s="148"/>
      <c r="R59" s="148"/>
      <c r="S59" s="148"/>
      <c r="T59" s="148"/>
      <c r="U59" s="148"/>
      <c r="V59" s="148"/>
      <c r="W59" s="148"/>
      <c r="X59" s="148"/>
      <c r="Y59" s="148"/>
      <c r="Z59" s="148"/>
      <c r="AA59" s="148"/>
      <c r="AB59" s="148"/>
      <c r="AC59" s="150"/>
      <c r="AD59" s="149" t="s">
        <v>18</v>
      </c>
      <c r="AE59" s="137"/>
      <c r="AF59" s="137"/>
      <c r="AG59" s="137"/>
      <c r="AH59" s="137"/>
      <c r="AI59" s="137"/>
      <c r="AJ59" s="137"/>
      <c r="AK59" s="137"/>
      <c r="AL59" s="137"/>
      <c r="AM59" s="137"/>
      <c r="AN59" s="140"/>
      <c r="AO59" s="149" t="s">
        <v>19</v>
      </c>
      <c r="AP59" s="137"/>
      <c r="AQ59" s="137"/>
      <c r="AR59" s="137"/>
      <c r="AS59" s="137"/>
      <c r="AT59" s="137"/>
      <c r="AU59" s="137"/>
      <c r="AV59" s="137"/>
      <c r="AW59" s="137"/>
      <c r="AX59" s="140"/>
      <c r="AY59" s="149" t="s">
        <v>20</v>
      </c>
      <c r="AZ59" s="137"/>
      <c r="BA59" s="137"/>
      <c r="BB59" s="137"/>
      <c r="BC59" s="137"/>
      <c r="BD59" s="140"/>
      <c r="BE59" s="149" t="s">
        <v>21</v>
      </c>
      <c r="BF59" s="137"/>
      <c r="BG59" s="137"/>
      <c r="BH59" s="137"/>
      <c r="BI59" s="137"/>
      <c r="BJ59" s="137"/>
      <c r="BK59" s="137"/>
      <c r="BL59" s="140"/>
      <c r="BM59" s="149" t="s">
        <v>22</v>
      </c>
      <c r="BN59" s="137"/>
      <c r="BO59" s="137"/>
      <c r="BP59" s="137"/>
      <c r="BQ59" s="137"/>
      <c r="BR59" s="137"/>
      <c r="BS59" s="137"/>
      <c r="BT59" s="140"/>
      <c r="BU59" s="149" t="s">
        <v>23</v>
      </c>
      <c r="BV59" s="148"/>
      <c r="BW59" s="148"/>
      <c r="BX59" s="148"/>
      <c r="BY59" s="148"/>
      <c r="BZ59" s="148"/>
      <c r="CA59" s="148"/>
      <c r="CB59" s="150"/>
    </row>
    <row r="60" spans="4:80" ht="24.95" customHeight="1" x14ac:dyDescent="0.15">
      <c r="D60" s="138"/>
      <c r="E60" s="138"/>
      <c r="F60" s="138"/>
      <c r="G60" s="138"/>
      <c r="H60" s="138"/>
      <c r="I60" s="138"/>
      <c r="J60" s="138"/>
      <c r="K60" s="138"/>
      <c r="L60" s="138"/>
      <c r="M60" s="138"/>
      <c r="N60" s="138"/>
      <c r="O60" s="138"/>
      <c r="P60" s="136"/>
      <c r="Q60" s="137"/>
      <c r="R60" s="137"/>
      <c r="S60" s="137"/>
      <c r="T60" s="137"/>
      <c r="U60" s="137"/>
      <c r="V60" s="137"/>
      <c r="W60" s="137"/>
      <c r="X60" s="137"/>
      <c r="Y60" s="137"/>
      <c r="Z60" s="137"/>
      <c r="AA60" s="137"/>
      <c r="AB60" s="137"/>
      <c r="AC60" s="140"/>
      <c r="AD60" s="136"/>
      <c r="AE60" s="137"/>
      <c r="AF60" s="137"/>
      <c r="AG60" s="137"/>
      <c r="AH60" s="137"/>
      <c r="AI60" s="137"/>
      <c r="AJ60" s="137"/>
      <c r="AK60" s="137"/>
      <c r="AL60" s="137"/>
      <c r="AM60" s="137"/>
      <c r="AN60" s="140"/>
      <c r="AO60" s="136"/>
      <c r="AP60" s="137"/>
      <c r="AQ60" s="137"/>
      <c r="AR60" s="137"/>
      <c r="AS60" s="152"/>
      <c r="AT60" s="137"/>
      <c r="AU60" s="152"/>
      <c r="AV60" s="137"/>
      <c r="AW60" s="152"/>
      <c r="AX60" s="140"/>
      <c r="AY60" s="153"/>
      <c r="AZ60" s="138"/>
      <c r="BA60" s="138"/>
      <c r="BB60" s="138"/>
      <c r="BC60" s="138"/>
      <c r="BD60" s="138"/>
      <c r="BE60" s="136"/>
      <c r="BF60" s="137"/>
      <c r="BG60" s="137"/>
      <c r="BH60" s="137"/>
      <c r="BI60" s="137"/>
      <c r="BJ60" s="137"/>
      <c r="BK60" s="137"/>
      <c r="BL60" s="140"/>
      <c r="BM60" s="136"/>
      <c r="BN60" s="137"/>
      <c r="BO60" s="137"/>
      <c r="BP60" s="137"/>
      <c r="BQ60" s="137"/>
      <c r="BR60" s="137"/>
      <c r="BS60" s="137"/>
      <c r="BT60" s="140"/>
      <c r="BU60" s="136"/>
      <c r="BV60" s="137"/>
      <c r="BW60" s="137"/>
      <c r="BX60" s="137"/>
      <c r="BY60" s="137"/>
      <c r="BZ60" s="137"/>
      <c r="CA60" s="137"/>
      <c r="CB60" s="140"/>
    </row>
    <row r="61" spans="4:80" s="39" customFormat="1" ht="10.5" customHeight="1" x14ac:dyDescent="0.15">
      <c r="D61" s="149" t="s">
        <v>24</v>
      </c>
      <c r="E61" s="137"/>
      <c r="F61" s="137"/>
      <c r="G61" s="140"/>
      <c r="H61" s="149" t="s">
        <v>25</v>
      </c>
      <c r="I61" s="137"/>
      <c r="J61" s="137"/>
      <c r="K61" s="137"/>
      <c r="L61" s="137"/>
      <c r="M61" s="140"/>
      <c r="N61" s="149" t="s">
        <v>26</v>
      </c>
      <c r="O61" s="148"/>
      <c r="P61" s="148"/>
      <c r="Q61" s="148"/>
      <c r="R61" s="148"/>
      <c r="S61" s="148"/>
      <c r="T61" s="148"/>
      <c r="U61" s="148"/>
      <c r="V61" s="148"/>
      <c r="W61" s="148"/>
      <c r="X61" s="148"/>
      <c r="Y61" s="148"/>
      <c r="Z61" s="148"/>
      <c r="AA61" s="148"/>
      <c r="AB61" s="148"/>
      <c r="AC61" s="148"/>
      <c r="AD61" s="148"/>
      <c r="AE61" s="148"/>
      <c r="AF61" s="150"/>
      <c r="AG61" s="149" t="s">
        <v>27</v>
      </c>
      <c r="AH61" s="137"/>
      <c r="AI61" s="137"/>
      <c r="AJ61" s="137"/>
      <c r="AK61" s="137"/>
      <c r="AL61" s="137"/>
      <c r="AM61" s="137"/>
      <c r="AN61" s="137"/>
      <c r="AO61" s="137"/>
      <c r="AP61" s="137"/>
      <c r="AQ61" s="137"/>
      <c r="AR61" s="137"/>
      <c r="AS61" s="137"/>
      <c r="AT61" s="137"/>
      <c r="AU61" s="137"/>
      <c r="AV61" s="137"/>
      <c r="AW61" s="137"/>
      <c r="AX61" s="140"/>
      <c r="AY61" s="40"/>
      <c r="AZ61" s="40"/>
      <c r="BA61" s="151" t="s">
        <v>28</v>
      </c>
      <c r="BB61" s="142"/>
      <c r="BC61" s="142"/>
      <c r="BD61" s="142"/>
      <c r="BE61" s="142"/>
      <c r="BF61" s="142"/>
      <c r="BG61" s="146"/>
      <c r="BH61" s="151" t="s">
        <v>29</v>
      </c>
      <c r="BI61" s="142"/>
      <c r="BJ61" s="142"/>
      <c r="BK61" s="142"/>
      <c r="BL61" s="142"/>
      <c r="BM61" s="142"/>
      <c r="BN61" s="146"/>
      <c r="BO61" s="151" t="s">
        <v>30</v>
      </c>
      <c r="BP61" s="142"/>
      <c r="BQ61" s="142"/>
      <c r="BR61" s="142"/>
      <c r="BS61" s="142"/>
      <c r="BT61" s="142"/>
      <c r="BU61" s="146"/>
      <c r="BV61" s="151" t="s">
        <v>31</v>
      </c>
      <c r="BW61" s="142"/>
      <c r="BX61" s="142"/>
      <c r="BY61" s="142"/>
      <c r="BZ61" s="142"/>
      <c r="CA61" s="142"/>
      <c r="CB61" s="146"/>
    </row>
    <row r="62" spans="4:80" ht="27.95" customHeight="1" x14ac:dyDescent="0.15">
      <c r="D62" s="136"/>
      <c r="E62" s="137"/>
      <c r="F62" s="137"/>
      <c r="G62" s="140"/>
      <c r="H62" s="136"/>
      <c r="I62" s="137"/>
      <c r="J62" s="137"/>
      <c r="K62" s="137"/>
      <c r="L62" s="137"/>
      <c r="M62" s="140"/>
      <c r="N62" s="136"/>
      <c r="O62" s="137"/>
      <c r="P62" s="137"/>
      <c r="Q62" s="140"/>
      <c r="R62" s="136"/>
      <c r="S62" s="137"/>
      <c r="T62" s="137"/>
      <c r="U62" s="137"/>
      <c r="V62" s="137"/>
      <c r="W62" s="137"/>
      <c r="X62" s="137"/>
      <c r="Y62" s="140"/>
      <c r="Z62" s="136"/>
      <c r="AA62" s="137"/>
      <c r="AB62" s="137"/>
      <c r="AC62" s="137"/>
      <c r="AD62" s="137"/>
      <c r="AE62" s="137"/>
      <c r="AF62" s="140"/>
      <c r="AG62" s="136"/>
      <c r="AH62" s="137"/>
      <c r="AI62" s="137"/>
      <c r="AJ62" s="137"/>
      <c r="AK62" s="137"/>
      <c r="AL62" s="140"/>
      <c r="AM62" s="136"/>
      <c r="AN62" s="137"/>
      <c r="AO62" s="137"/>
      <c r="AP62" s="137"/>
      <c r="AQ62" s="140"/>
      <c r="AR62" s="138"/>
      <c r="AS62" s="138"/>
      <c r="AT62" s="136"/>
      <c r="AU62" s="137"/>
      <c r="AV62" s="137"/>
      <c r="AW62" s="137"/>
      <c r="AX62" s="140"/>
      <c r="AY62" s="54"/>
      <c r="AZ62" s="54"/>
      <c r="BA62" s="143"/>
      <c r="BB62" s="144"/>
      <c r="BC62" s="144"/>
      <c r="BD62" s="144"/>
      <c r="BE62" s="144"/>
      <c r="BF62" s="144"/>
      <c r="BG62" s="147"/>
      <c r="BH62" s="143"/>
      <c r="BI62" s="144"/>
      <c r="BJ62" s="144"/>
      <c r="BK62" s="144"/>
      <c r="BL62" s="144"/>
      <c r="BM62" s="144"/>
      <c r="BN62" s="147"/>
      <c r="BO62" s="143"/>
      <c r="BP62" s="144"/>
      <c r="BQ62" s="144"/>
      <c r="BR62" s="144"/>
      <c r="BS62" s="144"/>
      <c r="BT62" s="144"/>
      <c r="BU62" s="147"/>
      <c r="BV62" s="143"/>
      <c r="BW62" s="144"/>
      <c r="BX62" s="144"/>
      <c r="BY62" s="144"/>
      <c r="BZ62" s="144"/>
      <c r="CA62" s="144"/>
      <c r="CB62" s="147"/>
    </row>
    <row r="63" spans="4:80" ht="6.75" customHeight="1" thickBot="1" x14ac:dyDescent="0.2"/>
    <row r="64" spans="4:80" ht="10.5" customHeight="1" x14ac:dyDescent="0.15">
      <c r="D64" s="116" t="s">
        <v>32</v>
      </c>
      <c r="E64" s="117"/>
      <c r="F64" s="117"/>
      <c r="G64" s="117"/>
      <c r="H64" s="117"/>
      <c r="I64" s="117"/>
      <c r="J64" s="117"/>
      <c r="K64" s="117"/>
      <c r="L64" s="117"/>
      <c r="M64" s="117"/>
      <c r="N64" s="117"/>
      <c r="O64" s="118"/>
      <c r="P64" s="119"/>
      <c r="Q64" s="117"/>
      <c r="R64" s="117"/>
      <c r="S64" s="117"/>
      <c r="T64" s="117"/>
      <c r="U64" s="117"/>
      <c r="V64" s="120"/>
      <c r="W64" s="116" t="s">
        <v>5839</v>
      </c>
      <c r="X64" s="117"/>
      <c r="Y64" s="117"/>
      <c r="Z64" s="117"/>
      <c r="AA64" s="117"/>
      <c r="AB64" s="117"/>
      <c r="AC64" s="118"/>
      <c r="AD64" s="119"/>
      <c r="AE64" s="117"/>
      <c r="AF64" s="117"/>
      <c r="AG64" s="117"/>
      <c r="AH64" s="117"/>
      <c r="AI64" s="117"/>
      <c r="AJ64" s="117"/>
      <c r="AK64" s="117"/>
      <c r="AL64" s="117"/>
      <c r="AM64" s="117"/>
      <c r="AN64" s="117"/>
      <c r="AO64" s="117"/>
      <c r="AP64" s="117"/>
      <c r="AQ64" s="120"/>
      <c r="AR64" s="60"/>
      <c r="AS64" s="60"/>
      <c r="AT64" s="60"/>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row>
    <row r="65" spans="3:80" ht="10.5" customHeight="1" x14ac:dyDescent="0.15">
      <c r="D65" s="135" t="s">
        <v>5859</v>
      </c>
      <c r="E65" s="132"/>
      <c r="F65" s="132"/>
      <c r="G65" s="132"/>
      <c r="H65" s="132"/>
      <c r="I65" s="133"/>
      <c r="J65" s="131" t="s">
        <v>34</v>
      </c>
      <c r="K65" s="132"/>
      <c r="L65" s="132"/>
      <c r="M65" s="132"/>
      <c r="N65" s="132"/>
      <c r="O65" s="133"/>
      <c r="P65" s="131" t="s">
        <v>29</v>
      </c>
      <c r="Q65" s="132"/>
      <c r="R65" s="132"/>
      <c r="S65" s="132"/>
      <c r="T65" s="132"/>
      <c r="U65" s="132"/>
      <c r="V65" s="134"/>
      <c r="W65" s="135" t="s">
        <v>5840</v>
      </c>
      <c r="X65" s="132"/>
      <c r="Y65" s="132"/>
      <c r="Z65" s="132"/>
      <c r="AA65" s="132"/>
      <c r="AB65" s="132"/>
      <c r="AC65" s="133"/>
      <c r="AD65" s="131" t="s">
        <v>34</v>
      </c>
      <c r="AE65" s="132"/>
      <c r="AF65" s="132"/>
      <c r="AG65" s="132"/>
      <c r="AH65" s="132"/>
      <c r="AI65" s="132"/>
      <c r="AJ65" s="133"/>
      <c r="AK65" s="131" t="s">
        <v>29</v>
      </c>
      <c r="AL65" s="132"/>
      <c r="AM65" s="132"/>
      <c r="AN65" s="132"/>
      <c r="AO65" s="132"/>
      <c r="AP65" s="132"/>
      <c r="AQ65" s="134"/>
      <c r="AR65" s="60"/>
      <c r="AS65" s="60"/>
      <c r="AT65" s="60"/>
      <c r="AU65" s="12"/>
      <c r="AV65" s="139" t="s">
        <v>35</v>
      </c>
      <c r="AW65" s="138"/>
      <c r="AX65" s="138"/>
      <c r="AY65" s="138"/>
      <c r="AZ65" s="138"/>
      <c r="BA65" s="138"/>
      <c r="BB65" s="139" t="s">
        <v>36</v>
      </c>
      <c r="BC65" s="138"/>
      <c r="BD65" s="138"/>
      <c r="BE65" s="138"/>
      <c r="BF65" s="138"/>
      <c r="BG65" s="138"/>
      <c r="BH65" s="138"/>
      <c r="BI65" s="138"/>
      <c r="BJ65" s="138"/>
      <c r="BK65" s="148" t="s">
        <v>5858</v>
      </c>
      <c r="BL65" s="137"/>
      <c r="BM65" s="137"/>
      <c r="BN65" s="137"/>
      <c r="BO65" s="137"/>
      <c r="BP65" s="137"/>
      <c r="BQ65" s="137"/>
      <c r="BR65" s="137"/>
      <c r="BS65" s="137"/>
      <c r="BT65" s="137"/>
      <c r="BU65" s="137"/>
      <c r="BV65" s="137"/>
      <c r="BW65" s="137"/>
      <c r="BX65" s="137"/>
      <c r="BY65" s="137"/>
      <c r="BZ65" s="137"/>
      <c r="CA65" s="137"/>
      <c r="CB65" s="140"/>
    </row>
    <row r="66" spans="3:80" ht="20.100000000000001" customHeight="1" x14ac:dyDescent="0.15">
      <c r="D66" s="121"/>
      <c r="E66" s="122"/>
      <c r="F66" s="122"/>
      <c r="G66" s="122"/>
      <c r="H66" s="122"/>
      <c r="I66" s="125"/>
      <c r="J66" s="127"/>
      <c r="K66" s="122"/>
      <c r="L66" s="122"/>
      <c r="M66" s="122"/>
      <c r="N66" s="122"/>
      <c r="O66" s="125"/>
      <c r="P66" s="127"/>
      <c r="Q66" s="122"/>
      <c r="R66" s="122"/>
      <c r="S66" s="122"/>
      <c r="T66" s="122"/>
      <c r="U66" s="122"/>
      <c r="V66" s="129"/>
      <c r="W66" s="121"/>
      <c r="X66" s="122"/>
      <c r="Y66" s="122"/>
      <c r="Z66" s="122"/>
      <c r="AA66" s="122"/>
      <c r="AB66" s="122"/>
      <c r="AC66" s="125"/>
      <c r="AD66" s="127"/>
      <c r="AE66" s="122"/>
      <c r="AF66" s="122"/>
      <c r="AG66" s="122"/>
      <c r="AH66" s="122"/>
      <c r="AI66" s="122"/>
      <c r="AJ66" s="125"/>
      <c r="AK66" s="127"/>
      <c r="AL66" s="122"/>
      <c r="AM66" s="122"/>
      <c r="AN66" s="122"/>
      <c r="AO66" s="122"/>
      <c r="AP66" s="122"/>
      <c r="AQ66" s="129"/>
      <c r="AR66" s="60"/>
      <c r="AS66" s="60"/>
      <c r="AT66" s="60"/>
      <c r="AU66" s="12"/>
      <c r="AV66" s="138"/>
      <c r="AW66" s="138"/>
      <c r="AX66" s="138"/>
      <c r="AY66" s="138"/>
      <c r="AZ66" s="138"/>
      <c r="BA66" s="138"/>
      <c r="BB66" s="139"/>
      <c r="BC66" s="138"/>
      <c r="BD66" s="138"/>
      <c r="BE66" s="138"/>
      <c r="BF66" s="138"/>
      <c r="BG66" s="138"/>
      <c r="BH66" s="138"/>
      <c r="BI66" s="138"/>
      <c r="BJ66" s="138"/>
      <c r="BK66" s="141"/>
      <c r="BL66" s="142"/>
      <c r="BM66" s="142"/>
      <c r="BN66" s="142"/>
      <c r="BO66" s="142"/>
      <c r="BP66" s="142"/>
      <c r="BQ66" s="142"/>
      <c r="BR66" s="142"/>
      <c r="BS66" s="142"/>
      <c r="BT66" s="145"/>
      <c r="BU66" s="142"/>
      <c r="BV66" s="142"/>
      <c r="BW66" s="142"/>
      <c r="BX66" s="142"/>
      <c r="BY66" s="142"/>
      <c r="BZ66" s="142"/>
      <c r="CA66" s="142"/>
      <c r="CB66" s="146"/>
    </row>
    <row r="67" spans="3:80" ht="20.100000000000001" customHeight="1" thickBot="1" x14ac:dyDescent="0.2">
      <c r="D67" s="123"/>
      <c r="E67" s="124"/>
      <c r="F67" s="124"/>
      <c r="G67" s="124"/>
      <c r="H67" s="124"/>
      <c r="I67" s="126"/>
      <c r="J67" s="128"/>
      <c r="K67" s="124"/>
      <c r="L67" s="124"/>
      <c r="M67" s="124"/>
      <c r="N67" s="124"/>
      <c r="O67" s="126"/>
      <c r="P67" s="128"/>
      <c r="Q67" s="124"/>
      <c r="R67" s="124"/>
      <c r="S67" s="124"/>
      <c r="T67" s="124"/>
      <c r="U67" s="124"/>
      <c r="V67" s="130"/>
      <c r="W67" s="123"/>
      <c r="X67" s="124"/>
      <c r="Y67" s="124"/>
      <c r="Z67" s="124"/>
      <c r="AA67" s="124"/>
      <c r="AB67" s="124"/>
      <c r="AC67" s="126"/>
      <c r="AD67" s="128"/>
      <c r="AE67" s="124"/>
      <c r="AF67" s="124"/>
      <c r="AG67" s="124"/>
      <c r="AH67" s="124"/>
      <c r="AI67" s="124"/>
      <c r="AJ67" s="126"/>
      <c r="AK67" s="128"/>
      <c r="AL67" s="124"/>
      <c r="AM67" s="124"/>
      <c r="AN67" s="124"/>
      <c r="AO67" s="124"/>
      <c r="AP67" s="124"/>
      <c r="AQ67" s="130"/>
      <c r="AR67" s="60"/>
      <c r="AS67" s="60"/>
      <c r="AT67" s="60"/>
      <c r="AU67" s="12"/>
      <c r="AV67" s="138"/>
      <c r="AW67" s="138"/>
      <c r="AX67" s="138"/>
      <c r="AY67" s="138"/>
      <c r="AZ67" s="138"/>
      <c r="BA67" s="138"/>
      <c r="BB67" s="138"/>
      <c r="BC67" s="138"/>
      <c r="BD67" s="138"/>
      <c r="BE67" s="138"/>
      <c r="BF67" s="138"/>
      <c r="BG67" s="138"/>
      <c r="BH67" s="138"/>
      <c r="BI67" s="138"/>
      <c r="BJ67" s="138"/>
      <c r="BK67" s="143"/>
      <c r="BL67" s="144"/>
      <c r="BM67" s="144"/>
      <c r="BN67" s="144"/>
      <c r="BO67" s="144"/>
      <c r="BP67" s="144"/>
      <c r="BQ67" s="144"/>
      <c r="BR67" s="144"/>
      <c r="BS67" s="144"/>
      <c r="BT67" s="144"/>
      <c r="BU67" s="144"/>
      <c r="BV67" s="144"/>
      <c r="BW67" s="144"/>
      <c r="BX67" s="144"/>
      <c r="BY67" s="144"/>
      <c r="BZ67" s="144"/>
      <c r="CA67" s="144"/>
      <c r="CB67" s="147"/>
    </row>
    <row r="68" spans="3:80" ht="20.25" customHeight="1" x14ac:dyDescent="0.15">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row>
    <row r="69" spans="3:80" ht="14.25" customHeight="1" x14ac:dyDescent="0.15">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3:80" ht="15" customHeight="1" x14ac:dyDescent="0.15">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3:80" ht="15" customHeight="1" x14ac:dyDescent="0.15">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3:80" ht="15" customHeight="1" x14ac:dyDescent="0.15">
      <c r="C72" s="42"/>
      <c r="D72" s="42"/>
      <c r="E72" s="42"/>
      <c r="F72" s="42"/>
      <c r="G72" s="42"/>
      <c r="H72" s="42"/>
      <c r="I72" s="42"/>
      <c r="J72" s="42"/>
      <c r="K72" s="42"/>
      <c r="L72" s="42"/>
      <c r="M72" s="42"/>
      <c r="N72" s="42"/>
      <c r="O72" s="42"/>
      <c r="P72" s="42"/>
      <c r="Q72" s="42"/>
      <c r="R72" s="42"/>
      <c r="S72" s="42"/>
      <c r="T72" s="42"/>
      <c r="U72" s="42"/>
      <c r="V72" s="42"/>
      <c r="W72" s="42"/>
      <c r="X72" s="42"/>
      <c r="Y72" s="42"/>
      <c r="Z72" s="42"/>
    </row>
  </sheetData>
  <sheetProtection algorithmName="SHA-512" hashValue="yylqjqvTgSFlEuZU6ALZFiK/mmz73Jrfk9E+s+RmsI2GJJEE1MBcjX8znBLJMQCZqnVoE0DtXMfGzLwyNW7xBQ==" saltValue="Q1j8tj2f4IDV1870gWEYjg==" spinCount="100000" sheet="1" formatCells="0" selectLockedCells="1"/>
  <mergeCells count="208">
    <mergeCell ref="Y14:BK17"/>
    <mergeCell ref="BL14:BQ17"/>
    <mergeCell ref="BR14:CB17"/>
    <mergeCell ref="Y18:AG19"/>
    <mergeCell ref="AH18:CB19"/>
    <mergeCell ref="Y20:AG24"/>
    <mergeCell ref="AH20:CB24"/>
    <mergeCell ref="F2:AC4"/>
    <mergeCell ref="AU5:AZ8"/>
    <mergeCell ref="BA5:CB8"/>
    <mergeCell ref="D11:W14"/>
    <mergeCell ref="Y11:AG13"/>
    <mergeCell ref="AH11:AJ13"/>
    <mergeCell ref="AK11:AM13"/>
    <mergeCell ref="AN11:AP13"/>
    <mergeCell ref="AQ11:AS13"/>
    <mergeCell ref="AT11:AV13"/>
    <mergeCell ref="AQ34:BG34"/>
    <mergeCell ref="D36:T36"/>
    <mergeCell ref="U36:AF36"/>
    <mergeCell ref="AG36:AS36"/>
    <mergeCell ref="AT36:BU36"/>
    <mergeCell ref="BV36:BW36"/>
    <mergeCell ref="P25:CB25"/>
    <mergeCell ref="D27:CB27"/>
    <mergeCell ref="D28:CB30"/>
    <mergeCell ref="D31:AB31"/>
    <mergeCell ref="D32:AB34"/>
    <mergeCell ref="AD32:AP32"/>
    <mergeCell ref="AQ32:BG32"/>
    <mergeCell ref="AD33:AP33"/>
    <mergeCell ref="AQ33:BG33"/>
    <mergeCell ref="AD34:AP34"/>
    <mergeCell ref="D37:T37"/>
    <mergeCell ref="U37:AF37"/>
    <mergeCell ref="AG37:AS37"/>
    <mergeCell ref="AT37:BU38"/>
    <mergeCell ref="BV37:BW38"/>
    <mergeCell ref="BX37:CB38"/>
    <mergeCell ref="D38:T38"/>
    <mergeCell ref="U38:AF38"/>
    <mergeCell ref="AG38:AS38"/>
    <mergeCell ref="D39:T39"/>
    <mergeCell ref="U39:AF39"/>
    <mergeCell ref="AG39:AS39"/>
    <mergeCell ref="AT39:BU40"/>
    <mergeCell ref="BV39:BW40"/>
    <mergeCell ref="BX39:CB40"/>
    <mergeCell ref="D40:T40"/>
    <mergeCell ref="U40:AF40"/>
    <mergeCell ref="AG40:AS40"/>
    <mergeCell ref="D41:T41"/>
    <mergeCell ref="U41:AF41"/>
    <mergeCell ref="AG41:AS41"/>
    <mergeCell ref="AT41:BU42"/>
    <mergeCell ref="BV41:BW42"/>
    <mergeCell ref="BX41:CB42"/>
    <mergeCell ref="D42:T42"/>
    <mergeCell ref="U42:AF42"/>
    <mergeCell ref="AG42:AS42"/>
    <mergeCell ref="D43:T43"/>
    <mergeCell ref="U43:AF43"/>
    <mergeCell ref="AG43:AS43"/>
    <mergeCell ref="AT43:BU44"/>
    <mergeCell ref="BV43:BW44"/>
    <mergeCell ref="BX43:CB44"/>
    <mergeCell ref="D44:T44"/>
    <mergeCell ref="U44:AF44"/>
    <mergeCell ref="AG44:AS44"/>
    <mergeCell ref="D45:T45"/>
    <mergeCell ref="U45:AF45"/>
    <mergeCell ref="AG45:AS45"/>
    <mergeCell ref="AT45:BU46"/>
    <mergeCell ref="BV45:BW46"/>
    <mergeCell ref="BX45:CB46"/>
    <mergeCell ref="D46:T46"/>
    <mergeCell ref="U46:AF46"/>
    <mergeCell ref="AG46:AS46"/>
    <mergeCell ref="D47:T47"/>
    <mergeCell ref="U47:AF47"/>
    <mergeCell ref="AG47:AS47"/>
    <mergeCell ref="AT47:BU48"/>
    <mergeCell ref="BV47:BW48"/>
    <mergeCell ref="BX47:CB48"/>
    <mergeCell ref="D48:T48"/>
    <mergeCell ref="U48:AF48"/>
    <mergeCell ref="AG48:AS48"/>
    <mergeCell ref="D49:T49"/>
    <mergeCell ref="U49:AF49"/>
    <mergeCell ref="AG49:AS49"/>
    <mergeCell ref="AT49:BU50"/>
    <mergeCell ref="BV49:BW50"/>
    <mergeCell ref="BX49:CB50"/>
    <mergeCell ref="D50:T50"/>
    <mergeCell ref="U50:AF50"/>
    <mergeCell ref="AG50:AS50"/>
    <mergeCell ref="D51:T51"/>
    <mergeCell ref="U51:AF51"/>
    <mergeCell ref="AG51:AS51"/>
    <mergeCell ref="AT51:BU52"/>
    <mergeCell ref="BV51:BW52"/>
    <mergeCell ref="BX51:CB52"/>
    <mergeCell ref="D52:T52"/>
    <mergeCell ref="U52:AF52"/>
    <mergeCell ref="AG52:AS52"/>
    <mergeCell ref="D53:T53"/>
    <mergeCell ref="U53:AF53"/>
    <mergeCell ref="AG53:AS53"/>
    <mergeCell ref="AT53:BU54"/>
    <mergeCell ref="BV53:BW54"/>
    <mergeCell ref="BX53:CB54"/>
    <mergeCell ref="D54:T54"/>
    <mergeCell ref="U54:AF54"/>
    <mergeCell ref="AG54:AS54"/>
    <mergeCell ref="D60:O60"/>
    <mergeCell ref="P60:Q60"/>
    <mergeCell ref="R60:S60"/>
    <mergeCell ref="T60:V60"/>
    <mergeCell ref="W60:Y60"/>
    <mergeCell ref="Z60:AA60"/>
    <mergeCell ref="AG55:AS56"/>
    <mergeCell ref="AT55:BU56"/>
    <mergeCell ref="D59:O59"/>
    <mergeCell ref="P59:AC59"/>
    <mergeCell ref="AD59:AN59"/>
    <mergeCell ref="AO59:AX59"/>
    <mergeCell ref="AY59:BD59"/>
    <mergeCell ref="BE59:BL59"/>
    <mergeCell ref="BM59:BT59"/>
    <mergeCell ref="BU59:CB59"/>
    <mergeCell ref="D55:T57"/>
    <mergeCell ref="BO61:BU61"/>
    <mergeCell ref="AU62:AV62"/>
    <mergeCell ref="BV61:CB61"/>
    <mergeCell ref="AG61:AX61"/>
    <mergeCell ref="BA61:BG61"/>
    <mergeCell ref="BH61:BN61"/>
    <mergeCell ref="AB60:AC60"/>
    <mergeCell ref="AD60:AF60"/>
    <mergeCell ref="AG60:AH60"/>
    <mergeCell ref="AI60:AJ60"/>
    <mergeCell ref="AK60:AL60"/>
    <mergeCell ref="AM60:AN60"/>
    <mergeCell ref="BE60:BH60"/>
    <mergeCell ref="BI60:BL60"/>
    <mergeCell ref="BM60:BP60"/>
    <mergeCell ref="BQ60:BT60"/>
    <mergeCell ref="BU60:BX60"/>
    <mergeCell ref="BY60:CB60"/>
    <mergeCell ref="AO60:AP60"/>
    <mergeCell ref="AQ60:AR60"/>
    <mergeCell ref="AS60:AT60"/>
    <mergeCell ref="AU60:AV60"/>
    <mergeCell ref="AW60:AX60"/>
    <mergeCell ref="AY60:BD60"/>
    <mergeCell ref="D62:E62"/>
    <mergeCell ref="F62:G62"/>
    <mergeCell ref="H62:I62"/>
    <mergeCell ref="J62:K62"/>
    <mergeCell ref="L62:M62"/>
    <mergeCell ref="N62:O62"/>
    <mergeCell ref="P62:Q62"/>
    <mergeCell ref="R62:S62"/>
    <mergeCell ref="D61:G61"/>
    <mergeCell ref="H61:M61"/>
    <mergeCell ref="N61:AF61"/>
    <mergeCell ref="T62:V62"/>
    <mergeCell ref="W62:Y62"/>
    <mergeCell ref="Z62:AA62"/>
    <mergeCell ref="AB62:AC62"/>
    <mergeCell ref="AD62:AF62"/>
    <mergeCell ref="AG62:AH62"/>
    <mergeCell ref="AV66:BA67"/>
    <mergeCell ref="BB66:BJ67"/>
    <mergeCell ref="AO62:AP62"/>
    <mergeCell ref="AQ62:AR62"/>
    <mergeCell ref="AS62:AT62"/>
    <mergeCell ref="BK66:BS67"/>
    <mergeCell ref="BT66:CB67"/>
    <mergeCell ref="AV65:BA65"/>
    <mergeCell ref="AW62:AX62"/>
    <mergeCell ref="BA62:BG62"/>
    <mergeCell ref="BH62:BN62"/>
    <mergeCell ref="BO62:BU62"/>
    <mergeCell ref="BB65:BJ65"/>
    <mergeCell ref="BK65:CB65"/>
    <mergeCell ref="BV62:CB62"/>
    <mergeCell ref="AI62:AJ62"/>
    <mergeCell ref="AK62:AL62"/>
    <mergeCell ref="AM62:AN62"/>
    <mergeCell ref="D66:F67"/>
    <mergeCell ref="G66:I67"/>
    <mergeCell ref="J66:L67"/>
    <mergeCell ref="M66:O67"/>
    <mergeCell ref="P66:R67"/>
    <mergeCell ref="S66:V67"/>
    <mergeCell ref="W66:Z67"/>
    <mergeCell ref="AD65:AJ65"/>
    <mergeCell ref="AK65:AQ65"/>
    <mergeCell ref="AD66:AF67"/>
    <mergeCell ref="AG66:AJ67"/>
    <mergeCell ref="AK66:AN67"/>
    <mergeCell ref="AO66:AQ67"/>
    <mergeCell ref="D65:I65"/>
    <mergeCell ref="J65:O65"/>
    <mergeCell ref="P65:V65"/>
    <mergeCell ref="W65:AC65"/>
    <mergeCell ref="AA66:AC67"/>
  </mergeCells>
  <phoneticPr fontId="2"/>
  <conditionalFormatting sqref="AH11:AV13 BL14:BQ17 AH18:CB24 D28:CB30 D32:AB34 AQ32:BG34 D37:BU54 BX37:CB54 AT55:BU56">
    <cfRule type="cellIs" dxfId="8" priority="1" operator="equal">
      <formula>""</formula>
    </cfRule>
  </conditionalFormatting>
  <dataValidations count="2">
    <dataValidation type="list" allowBlank="1" showInputMessage="1" showErrorMessage="1" sqref="BX37:CB54" xr:uid="{00000000-0002-0000-0000-000000000000}">
      <formula1>"⑩％,⑧％,対象外"</formula1>
    </dataValidation>
    <dataValidation type="list" allowBlank="1" showInputMessage="1" showErrorMessage="1" sqref="BL14:BQ17" xr:uid="{00000000-0002-0000-0000-000001000000}">
      <formula1>"○,×"</formula1>
    </dataValidation>
  </dataValidations>
  <pageMargins left="0.49" right="0.4" top="0.27559055118110237" bottom="0.19685039370078741" header="0.31496062992125984" footer="0.15748031496062992"/>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C1:CD72"/>
  <sheetViews>
    <sheetView tabSelected="1" topLeftCell="A18" zoomScaleNormal="100" zoomScaleSheetLayoutView="100" workbookViewId="0">
      <selection activeCell="U37" sqref="U37:AF37"/>
    </sheetView>
  </sheetViews>
  <sheetFormatPr defaultColWidth="2.5" defaultRowHeight="15" customHeight="1" x14ac:dyDescent="0.15"/>
  <cols>
    <col min="1" max="20" width="1.625" style="7" customWidth="1"/>
    <col min="21" max="22" width="0.875" style="7" customWidth="1"/>
    <col min="23" max="23" width="1.625" style="7" customWidth="1"/>
    <col min="24" max="25" width="0.875" style="7" customWidth="1"/>
    <col min="26" max="29" width="1.625" style="7" customWidth="1"/>
    <col min="30" max="31" width="0.875" style="7" customWidth="1"/>
    <col min="32" max="51" width="1.625" style="7" customWidth="1"/>
    <col min="52" max="52" width="0.125" style="7" customWidth="1"/>
    <col min="53" max="80" width="0.875" style="7" customWidth="1"/>
    <col min="81" max="81" width="5.125" style="7" customWidth="1"/>
    <col min="82" max="82" width="34.625" style="7" customWidth="1"/>
    <col min="83" max="100" width="1.625" style="7" customWidth="1"/>
    <col min="101" max="16384" width="2.5" style="7"/>
  </cols>
  <sheetData>
    <row r="1" spans="3:81" ht="10.5" customHeight="1" x14ac:dyDescent="0.15"/>
    <row r="2" spans="3:81" ht="12.75" customHeight="1" x14ac:dyDescent="0.15">
      <c r="F2" s="303" t="s">
        <v>0</v>
      </c>
      <c r="G2" s="303"/>
      <c r="H2" s="303"/>
      <c r="I2" s="303"/>
      <c r="J2" s="303"/>
      <c r="K2" s="303"/>
      <c r="L2" s="303"/>
      <c r="M2" s="303"/>
      <c r="N2" s="303"/>
      <c r="O2" s="303"/>
      <c r="P2" s="303"/>
      <c r="Q2" s="303"/>
      <c r="R2" s="303"/>
      <c r="S2" s="303"/>
      <c r="T2" s="303"/>
      <c r="U2" s="303"/>
      <c r="V2" s="303"/>
      <c r="W2" s="303"/>
      <c r="X2" s="303"/>
      <c r="Y2" s="303"/>
      <c r="Z2" s="303"/>
      <c r="AA2" s="303"/>
      <c r="AB2" s="303"/>
      <c r="AC2" s="303"/>
      <c r="AS2" s="8"/>
      <c r="AT2" s="8"/>
      <c r="AU2" s="8"/>
      <c r="AV2" s="8"/>
      <c r="AW2" s="8"/>
      <c r="AX2" s="8"/>
      <c r="AY2" s="8"/>
      <c r="AZ2" s="8"/>
      <c r="BA2" s="8"/>
      <c r="BB2" s="8"/>
      <c r="BC2" s="8"/>
      <c r="BD2" s="8"/>
      <c r="BE2" s="8"/>
      <c r="BF2" s="54"/>
    </row>
    <row r="3" spans="3:81" ht="12.75" customHeight="1" x14ac:dyDescent="0.15">
      <c r="F3" s="303"/>
      <c r="G3" s="303"/>
      <c r="H3" s="303"/>
      <c r="I3" s="303"/>
      <c r="J3" s="303"/>
      <c r="K3" s="303"/>
      <c r="L3" s="303"/>
      <c r="M3" s="303"/>
      <c r="N3" s="303"/>
      <c r="O3" s="303"/>
      <c r="P3" s="303"/>
      <c r="Q3" s="303"/>
      <c r="R3" s="303"/>
      <c r="S3" s="303"/>
      <c r="T3" s="303"/>
      <c r="U3" s="303"/>
      <c r="V3" s="303"/>
      <c r="W3" s="303"/>
      <c r="X3" s="303"/>
      <c r="Y3" s="303"/>
      <c r="Z3" s="303"/>
      <c r="AA3" s="303"/>
      <c r="AB3" s="303"/>
      <c r="AC3" s="303"/>
      <c r="AS3" s="8"/>
      <c r="AT3" s="8"/>
      <c r="AU3" s="8"/>
      <c r="AV3" s="8"/>
      <c r="AW3" s="8"/>
      <c r="AX3" s="8"/>
      <c r="AY3" s="8"/>
      <c r="AZ3" s="8"/>
      <c r="BA3" s="8"/>
      <c r="BB3" s="8"/>
      <c r="BC3" s="8"/>
      <c r="BD3" s="8"/>
      <c r="BE3" s="54"/>
      <c r="BF3" s="54"/>
    </row>
    <row r="4" spans="3:81" ht="11.25" customHeight="1" x14ac:dyDescent="0.15">
      <c r="F4" s="303"/>
      <c r="G4" s="303"/>
      <c r="H4" s="303"/>
      <c r="I4" s="303"/>
      <c r="J4" s="303"/>
      <c r="K4" s="303"/>
      <c r="L4" s="303"/>
      <c r="M4" s="303"/>
      <c r="N4" s="303"/>
      <c r="O4" s="303"/>
      <c r="P4" s="303"/>
      <c r="Q4" s="303"/>
      <c r="R4" s="303"/>
      <c r="S4" s="303"/>
      <c r="T4" s="303"/>
      <c r="U4" s="303"/>
      <c r="V4" s="303"/>
      <c r="W4" s="303"/>
      <c r="X4" s="303"/>
      <c r="Y4" s="303"/>
      <c r="Z4" s="303"/>
      <c r="AA4" s="303"/>
      <c r="AB4" s="303"/>
      <c r="AC4" s="303"/>
    </row>
    <row r="5" spans="3:81" ht="9" customHeight="1" x14ac:dyDescent="0.15">
      <c r="X5" s="9"/>
      <c r="Y5" s="50"/>
      <c r="Z5" s="10"/>
      <c r="AA5" s="10"/>
      <c r="AB5" s="10"/>
      <c r="AC5" s="10"/>
      <c r="AD5" s="10"/>
      <c r="AE5" s="10"/>
      <c r="AF5" s="11"/>
      <c r="AT5" s="12"/>
      <c r="AU5" s="304" t="s">
        <v>1</v>
      </c>
      <c r="AV5" s="304"/>
      <c r="AW5" s="304"/>
      <c r="AX5" s="304"/>
      <c r="AY5" s="304"/>
      <c r="AZ5" s="304"/>
      <c r="BA5" s="142"/>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8"/>
    </row>
    <row r="6" spans="3:81" ht="9" customHeight="1" x14ac:dyDescent="0.15">
      <c r="O6" s="13"/>
      <c r="Q6" s="50"/>
      <c r="R6" s="50"/>
      <c r="S6" s="50"/>
      <c r="T6" s="50"/>
      <c r="U6" s="50"/>
      <c r="V6" s="50"/>
      <c r="W6" s="50"/>
      <c r="X6" s="50"/>
      <c r="Y6" s="50"/>
      <c r="Z6" s="10"/>
      <c r="AA6" s="10"/>
      <c r="AB6" s="10"/>
      <c r="AC6" s="10"/>
      <c r="AD6" s="10"/>
      <c r="AE6" s="10"/>
      <c r="AT6" s="12"/>
      <c r="AU6" s="305"/>
      <c r="AV6" s="305"/>
      <c r="AW6" s="305"/>
      <c r="AX6" s="305"/>
      <c r="AY6" s="305"/>
      <c r="AZ6" s="305"/>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10"/>
    </row>
    <row r="7" spans="3:81" ht="9" customHeight="1" x14ac:dyDescent="0.15">
      <c r="C7" s="14"/>
      <c r="D7" s="14"/>
      <c r="E7" s="14"/>
      <c r="F7" s="14"/>
      <c r="G7" s="14"/>
      <c r="H7" s="14"/>
      <c r="I7" s="14"/>
      <c r="J7" s="14"/>
      <c r="K7" s="14"/>
      <c r="L7" s="14"/>
      <c r="M7" s="14"/>
      <c r="N7" s="14"/>
      <c r="O7" s="14"/>
      <c r="P7" s="14"/>
      <c r="Q7" s="14"/>
      <c r="S7" s="50"/>
      <c r="T7" s="50"/>
      <c r="U7" s="50"/>
      <c r="V7" s="50"/>
      <c r="W7" s="50"/>
      <c r="X7" s="50"/>
      <c r="Y7" s="50"/>
      <c r="Z7" s="10"/>
      <c r="AA7" s="10"/>
      <c r="AB7" s="10"/>
      <c r="AC7" s="10"/>
      <c r="AD7" s="10"/>
      <c r="AE7" s="10"/>
      <c r="AT7" s="12"/>
      <c r="AU7" s="305"/>
      <c r="AV7" s="305"/>
      <c r="AW7" s="305"/>
      <c r="AX7" s="305"/>
      <c r="AY7" s="305"/>
      <c r="AZ7" s="305"/>
      <c r="BA7" s="309"/>
      <c r="BB7" s="309"/>
      <c r="BC7" s="309"/>
      <c r="BD7" s="309"/>
      <c r="BE7" s="309"/>
      <c r="BF7" s="309"/>
      <c r="BG7" s="309"/>
      <c r="BH7" s="309"/>
      <c r="BI7" s="309"/>
      <c r="BJ7" s="309"/>
      <c r="BK7" s="309"/>
      <c r="BL7" s="309"/>
      <c r="BM7" s="309"/>
      <c r="BN7" s="309"/>
      <c r="BO7" s="309"/>
      <c r="BP7" s="309"/>
      <c r="BQ7" s="309"/>
      <c r="BR7" s="309"/>
      <c r="BS7" s="309"/>
      <c r="BT7" s="309"/>
      <c r="BU7" s="309"/>
      <c r="BV7" s="309"/>
      <c r="BW7" s="309"/>
      <c r="BX7" s="309"/>
      <c r="BY7" s="309"/>
      <c r="BZ7" s="309"/>
      <c r="CA7" s="309"/>
      <c r="CB7" s="310"/>
    </row>
    <row r="8" spans="3:81" ht="4.5" customHeight="1" x14ac:dyDescent="0.15">
      <c r="C8" s="14"/>
      <c r="D8" s="14"/>
      <c r="E8" s="14"/>
      <c r="F8" s="14"/>
      <c r="G8" s="14"/>
      <c r="H8" s="14"/>
      <c r="I8" s="14"/>
      <c r="J8" s="14"/>
      <c r="K8" s="14"/>
      <c r="L8" s="14"/>
      <c r="M8" s="14"/>
      <c r="N8" s="14"/>
      <c r="O8" s="14"/>
      <c r="P8" s="14"/>
      <c r="Q8" s="14"/>
      <c r="S8" s="50"/>
      <c r="T8" s="50"/>
      <c r="U8" s="50"/>
      <c r="V8" s="50"/>
      <c r="W8" s="50"/>
      <c r="X8" s="50"/>
      <c r="Y8" s="50"/>
      <c r="Z8" s="10"/>
      <c r="AA8" s="10"/>
      <c r="AB8" s="10"/>
      <c r="AC8" s="10"/>
      <c r="AD8" s="10"/>
      <c r="AE8" s="10"/>
      <c r="AT8" s="12"/>
      <c r="AU8" s="306"/>
      <c r="AV8" s="306"/>
      <c r="AW8" s="306"/>
      <c r="AX8" s="306"/>
      <c r="AY8" s="306"/>
      <c r="AZ8" s="306"/>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2"/>
    </row>
    <row r="9" spans="3:81" ht="4.5" customHeight="1" x14ac:dyDescent="0.15">
      <c r="C9" s="14"/>
      <c r="D9" s="14"/>
      <c r="E9" s="14"/>
      <c r="F9" s="14"/>
      <c r="G9" s="14"/>
      <c r="H9" s="14"/>
      <c r="I9" s="14"/>
      <c r="J9" s="14"/>
      <c r="K9" s="14"/>
      <c r="L9" s="14"/>
      <c r="M9" s="14"/>
      <c r="N9" s="14"/>
      <c r="O9" s="14"/>
      <c r="P9" s="14"/>
      <c r="Q9" s="14"/>
    </row>
    <row r="10" spans="3:81" ht="27.95" customHeight="1" thickBot="1" x14ac:dyDescent="0.2">
      <c r="Q10" s="53"/>
      <c r="R10" s="53"/>
      <c r="S10" s="53"/>
      <c r="T10" s="53"/>
      <c r="U10" s="53"/>
      <c r="V10" s="53"/>
      <c r="W10" s="53"/>
      <c r="X10" s="53"/>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row>
    <row r="11" spans="3:81" ht="9.6" customHeight="1" x14ac:dyDescent="0.15">
      <c r="C11" s="14"/>
      <c r="D11" s="313" t="s">
        <v>5838</v>
      </c>
      <c r="E11" s="313"/>
      <c r="F11" s="313"/>
      <c r="G11" s="313"/>
      <c r="H11" s="313"/>
      <c r="I11" s="313"/>
      <c r="J11" s="313"/>
      <c r="K11" s="313"/>
      <c r="L11" s="313"/>
      <c r="M11" s="313"/>
      <c r="N11" s="313"/>
      <c r="O11" s="313"/>
      <c r="P11" s="313"/>
      <c r="Q11" s="313"/>
      <c r="R11" s="313"/>
      <c r="S11" s="313"/>
      <c r="T11" s="313"/>
      <c r="U11" s="313"/>
      <c r="V11" s="313"/>
      <c r="W11" s="313"/>
      <c r="X11" s="16"/>
      <c r="Y11" s="314" t="s">
        <v>2</v>
      </c>
      <c r="Z11" s="315"/>
      <c r="AA11" s="315"/>
      <c r="AB11" s="315"/>
      <c r="AC11" s="315"/>
      <c r="AD11" s="315"/>
      <c r="AE11" s="315"/>
      <c r="AF11" s="315"/>
      <c r="AG11" s="316"/>
      <c r="AH11" s="322"/>
      <c r="AI11" s="323"/>
      <c r="AJ11" s="324"/>
      <c r="AK11" s="322"/>
      <c r="AL11" s="323"/>
      <c r="AM11" s="324"/>
      <c r="AN11" s="322"/>
      <c r="AO11" s="323"/>
      <c r="AP11" s="324"/>
      <c r="AQ11" s="322"/>
      <c r="AR11" s="323"/>
      <c r="AS11" s="324"/>
      <c r="AT11" s="323"/>
      <c r="AU11" s="323"/>
      <c r="AV11" s="331"/>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row>
    <row r="12" spans="3:81" ht="9.6" customHeight="1" x14ac:dyDescent="0.15">
      <c r="C12" s="14"/>
      <c r="D12" s="313"/>
      <c r="E12" s="313"/>
      <c r="F12" s="313"/>
      <c r="G12" s="313"/>
      <c r="H12" s="313"/>
      <c r="I12" s="313"/>
      <c r="J12" s="313"/>
      <c r="K12" s="313"/>
      <c r="L12" s="313"/>
      <c r="M12" s="313"/>
      <c r="N12" s="313"/>
      <c r="O12" s="313"/>
      <c r="P12" s="313"/>
      <c r="Q12" s="313"/>
      <c r="R12" s="313"/>
      <c r="S12" s="313"/>
      <c r="T12" s="313"/>
      <c r="U12" s="313"/>
      <c r="V12" s="313"/>
      <c r="W12" s="313"/>
      <c r="X12" s="16"/>
      <c r="Y12" s="317"/>
      <c r="Z12" s="313"/>
      <c r="AA12" s="313"/>
      <c r="AB12" s="313"/>
      <c r="AC12" s="313"/>
      <c r="AD12" s="313"/>
      <c r="AE12" s="313"/>
      <c r="AF12" s="313"/>
      <c r="AG12" s="318"/>
      <c r="AH12" s="325"/>
      <c r="AI12" s="326"/>
      <c r="AJ12" s="327"/>
      <c r="AK12" s="325"/>
      <c r="AL12" s="326"/>
      <c r="AM12" s="327"/>
      <c r="AN12" s="325"/>
      <c r="AO12" s="326"/>
      <c r="AP12" s="327"/>
      <c r="AQ12" s="325"/>
      <c r="AR12" s="326"/>
      <c r="AS12" s="327"/>
      <c r="AT12" s="326"/>
      <c r="AU12" s="326"/>
      <c r="AV12" s="332"/>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row>
    <row r="13" spans="3:81" ht="9.6" customHeight="1" thickBot="1" x14ac:dyDescent="0.2">
      <c r="D13" s="313"/>
      <c r="E13" s="313"/>
      <c r="F13" s="313"/>
      <c r="G13" s="313"/>
      <c r="H13" s="313"/>
      <c r="I13" s="313"/>
      <c r="J13" s="313"/>
      <c r="K13" s="313"/>
      <c r="L13" s="313"/>
      <c r="M13" s="313"/>
      <c r="N13" s="313"/>
      <c r="O13" s="313"/>
      <c r="P13" s="313"/>
      <c r="Q13" s="313"/>
      <c r="R13" s="313"/>
      <c r="S13" s="313"/>
      <c r="T13" s="313"/>
      <c r="U13" s="313"/>
      <c r="V13" s="313"/>
      <c r="W13" s="313"/>
      <c r="X13" s="16"/>
      <c r="Y13" s="319"/>
      <c r="Z13" s="320"/>
      <c r="AA13" s="320"/>
      <c r="AB13" s="320"/>
      <c r="AC13" s="320"/>
      <c r="AD13" s="320"/>
      <c r="AE13" s="320"/>
      <c r="AF13" s="320"/>
      <c r="AG13" s="321"/>
      <c r="AH13" s="328"/>
      <c r="AI13" s="329"/>
      <c r="AJ13" s="330"/>
      <c r="AK13" s="328"/>
      <c r="AL13" s="329"/>
      <c r="AM13" s="330"/>
      <c r="AN13" s="328"/>
      <c r="AO13" s="329"/>
      <c r="AP13" s="330"/>
      <c r="AQ13" s="328"/>
      <c r="AR13" s="329"/>
      <c r="AS13" s="330"/>
      <c r="AT13" s="329"/>
      <c r="AU13" s="329"/>
      <c r="AV13" s="333"/>
      <c r="AW13" s="19"/>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20"/>
      <c r="BW13" s="20"/>
      <c r="BX13" s="20"/>
      <c r="BY13" s="20"/>
      <c r="BZ13" s="21"/>
      <c r="CA13" s="21"/>
      <c r="CB13" s="21"/>
    </row>
    <row r="14" spans="3:81" ht="10.5" customHeight="1" x14ac:dyDescent="0.15">
      <c r="C14" s="22"/>
      <c r="D14" s="313"/>
      <c r="E14" s="313"/>
      <c r="F14" s="313"/>
      <c r="G14" s="313"/>
      <c r="H14" s="313"/>
      <c r="I14" s="313"/>
      <c r="J14" s="313"/>
      <c r="K14" s="313"/>
      <c r="L14" s="313"/>
      <c r="M14" s="313"/>
      <c r="N14" s="313"/>
      <c r="O14" s="313"/>
      <c r="P14" s="313"/>
      <c r="Q14" s="313"/>
      <c r="R14" s="313"/>
      <c r="S14" s="313"/>
      <c r="T14" s="313"/>
      <c r="U14" s="313"/>
      <c r="V14" s="313"/>
      <c r="W14" s="313"/>
      <c r="X14" s="11"/>
      <c r="Y14" s="262" t="s">
        <v>3</v>
      </c>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6"/>
      <c r="BM14" s="267"/>
      <c r="BN14" s="267"/>
      <c r="BO14" s="267"/>
      <c r="BP14" s="267"/>
      <c r="BQ14" s="268"/>
      <c r="BR14" s="275" t="s">
        <v>4</v>
      </c>
      <c r="BS14" s="276"/>
      <c r="BT14" s="276"/>
      <c r="BU14" s="276"/>
      <c r="BV14" s="276"/>
      <c r="BW14" s="276"/>
      <c r="BX14" s="276"/>
      <c r="BY14" s="276"/>
      <c r="BZ14" s="276"/>
      <c r="CA14" s="276"/>
      <c r="CB14" s="277"/>
      <c r="CC14" s="51"/>
    </row>
    <row r="15" spans="3:81" ht="9.6" customHeight="1" x14ac:dyDescent="0.15">
      <c r="G15" s="23"/>
      <c r="H15" s="23"/>
      <c r="I15" s="23"/>
      <c r="J15" s="23"/>
      <c r="K15" s="23"/>
      <c r="L15" s="23"/>
      <c r="M15" s="23"/>
      <c r="N15" s="23"/>
      <c r="O15" s="23"/>
      <c r="P15" s="23"/>
      <c r="Q15" s="23"/>
      <c r="R15" s="23"/>
      <c r="S15" s="23"/>
      <c r="T15" s="11"/>
      <c r="U15" s="11"/>
      <c r="V15" s="11"/>
      <c r="W15" s="11"/>
      <c r="X15" s="11"/>
      <c r="Y15" s="262"/>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9"/>
      <c r="BM15" s="270"/>
      <c r="BN15" s="270"/>
      <c r="BO15" s="270"/>
      <c r="BP15" s="270"/>
      <c r="BQ15" s="271"/>
      <c r="BR15" s="278"/>
      <c r="BS15" s="279"/>
      <c r="BT15" s="279"/>
      <c r="BU15" s="279"/>
      <c r="BV15" s="279"/>
      <c r="BW15" s="279"/>
      <c r="BX15" s="279"/>
      <c r="BY15" s="279"/>
      <c r="BZ15" s="279"/>
      <c r="CA15" s="279"/>
      <c r="CB15" s="280"/>
      <c r="CC15" s="51"/>
    </row>
    <row r="16" spans="3:81" ht="5.0999999999999996" customHeight="1" x14ac:dyDescent="0.15">
      <c r="C16" s="22"/>
      <c r="D16" s="22"/>
      <c r="E16" s="22"/>
      <c r="F16" s="22"/>
      <c r="G16" s="22"/>
      <c r="H16" s="22"/>
      <c r="I16" s="22"/>
      <c r="J16" s="22"/>
      <c r="K16" s="22"/>
      <c r="L16" s="22"/>
      <c r="M16" s="22"/>
      <c r="N16" s="22"/>
      <c r="O16" s="22"/>
      <c r="P16" s="22"/>
      <c r="Q16" s="22"/>
      <c r="R16" s="22"/>
      <c r="T16" s="11"/>
      <c r="U16" s="11"/>
      <c r="V16" s="11"/>
      <c r="W16" s="11"/>
      <c r="X16" s="11"/>
      <c r="Y16" s="262"/>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9"/>
      <c r="BM16" s="270"/>
      <c r="BN16" s="270"/>
      <c r="BO16" s="270"/>
      <c r="BP16" s="270"/>
      <c r="BQ16" s="271"/>
      <c r="BR16" s="278"/>
      <c r="BS16" s="279"/>
      <c r="BT16" s="279"/>
      <c r="BU16" s="279"/>
      <c r="BV16" s="279"/>
      <c r="BW16" s="279"/>
      <c r="BX16" s="279"/>
      <c r="BY16" s="279"/>
      <c r="BZ16" s="279"/>
      <c r="CA16" s="279"/>
      <c r="CB16" s="280"/>
      <c r="CC16" s="51"/>
    </row>
    <row r="17" spans="3:81" ht="9.6" customHeight="1" x14ac:dyDescent="0.15">
      <c r="C17" s="22"/>
      <c r="D17" s="22"/>
      <c r="E17" s="22"/>
      <c r="F17" s="22"/>
      <c r="G17" s="22"/>
      <c r="H17" s="22"/>
      <c r="I17" s="22"/>
      <c r="J17" s="22"/>
      <c r="K17" s="22"/>
      <c r="L17" s="22"/>
      <c r="M17" s="22"/>
      <c r="N17" s="22"/>
      <c r="O17" s="22"/>
      <c r="P17" s="22"/>
      <c r="Q17" s="22"/>
      <c r="R17" s="22"/>
      <c r="T17" s="11"/>
      <c r="U17" s="11"/>
      <c r="V17" s="11"/>
      <c r="W17" s="11"/>
      <c r="X17" s="11"/>
      <c r="Y17" s="264"/>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72"/>
      <c r="BM17" s="273"/>
      <c r="BN17" s="273"/>
      <c r="BO17" s="273"/>
      <c r="BP17" s="273"/>
      <c r="BQ17" s="274"/>
      <c r="BR17" s="281"/>
      <c r="BS17" s="282"/>
      <c r="BT17" s="282"/>
      <c r="BU17" s="282"/>
      <c r="BV17" s="282"/>
      <c r="BW17" s="282"/>
      <c r="BX17" s="282"/>
      <c r="BY17" s="282"/>
      <c r="BZ17" s="282"/>
      <c r="CA17" s="282"/>
      <c r="CB17" s="283"/>
      <c r="CC17" s="51"/>
    </row>
    <row r="18" spans="3:81" ht="9.9499999999999993" customHeight="1" x14ac:dyDescent="0.15">
      <c r="C18" s="22"/>
      <c r="D18" s="22"/>
      <c r="E18" s="22"/>
      <c r="F18" s="22"/>
      <c r="G18" s="22"/>
      <c r="H18" s="22"/>
      <c r="I18" s="22"/>
      <c r="J18" s="22"/>
      <c r="K18" s="22"/>
      <c r="L18" s="22"/>
      <c r="M18" s="22"/>
      <c r="N18" s="22"/>
      <c r="O18" s="22"/>
      <c r="P18" s="22"/>
      <c r="Q18" s="22"/>
      <c r="R18" s="22"/>
      <c r="Y18" s="284" t="s">
        <v>5</v>
      </c>
      <c r="Z18" s="285"/>
      <c r="AA18" s="285"/>
      <c r="AB18" s="285"/>
      <c r="AC18" s="285"/>
      <c r="AD18" s="285"/>
      <c r="AE18" s="285"/>
      <c r="AF18" s="285"/>
      <c r="AG18" s="286"/>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1"/>
      <c r="CC18" s="43"/>
    </row>
    <row r="19" spans="3:81" ht="9" customHeight="1" x14ac:dyDescent="0.15">
      <c r="C19" s="22"/>
      <c r="D19" s="22"/>
      <c r="E19" s="22"/>
      <c r="F19" s="22"/>
      <c r="G19" s="22"/>
      <c r="H19" s="22"/>
      <c r="I19" s="22"/>
      <c r="J19" s="22"/>
      <c r="K19" s="22"/>
      <c r="L19" s="22"/>
      <c r="M19" s="22"/>
      <c r="N19" s="22"/>
      <c r="O19" s="22"/>
      <c r="P19" s="22"/>
      <c r="Q19" s="22"/>
      <c r="R19" s="22"/>
      <c r="Y19" s="287"/>
      <c r="Z19" s="288"/>
      <c r="AA19" s="288"/>
      <c r="AB19" s="288"/>
      <c r="AC19" s="288"/>
      <c r="AD19" s="288"/>
      <c r="AE19" s="288"/>
      <c r="AF19" s="288"/>
      <c r="AG19" s="289"/>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3"/>
      <c r="CC19" s="43"/>
    </row>
    <row r="20" spans="3:81" ht="9.6" customHeight="1" x14ac:dyDescent="0.15">
      <c r="C20" s="14"/>
      <c r="D20" s="14"/>
      <c r="E20" s="14"/>
      <c r="F20" s="14"/>
      <c r="G20" s="14"/>
      <c r="H20" s="14"/>
      <c r="I20" s="14"/>
      <c r="J20" s="14"/>
      <c r="K20" s="14"/>
      <c r="L20" s="14"/>
      <c r="M20" s="14"/>
      <c r="N20" s="14"/>
      <c r="O20" s="14"/>
      <c r="P20" s="14"/>
      <c r="Q20" s="14"/>
      <c r="Y20" s="294" t="s">
        <v>6</v>
      </c>
      <c r="Z20" s="142"/>
      <c r="AA20" s="142"/>
      <c r="AB20" s="142"/>
      <c r="AC20" s="142"/>
      <c r="AD20" s="142"/>
      <c r="AE20" s="142"/>
      <c r="AF20" s="142"/>
      <c r="AG20" s="146"/>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2"/>
      <c r="CC20" s="44"/>
    </row>
    <row r="21" spans="3:81" ht="9.6" customHeight="1" x14ac:dyDescent="0.15">
      <c r="C21" s="22"/>
      <c r="D21" s="22"/>
      <c r="E21" s="22"/>
      <c r="F21" s="22"/>
      <c r="G21" s="22"/>
      <c r="H21" s="22"/>
      <c r="I21" s="22"/>
      <c r="J21" s="22"/>
      <c r="K21" s="22"/>
      <c r="L21" s="22"/>
      <c r="M21" s="22"/>
      <c r="N21" s="22"/>
      <c r="O21" s="22"/>
      <c r="P21" s="22"/>
      <c r="Q21" s="22"/>
      <c r="R21" s="22"/>
      <c r="Y21" s="295"/>
      <c r="Z21" s="296"/>
      <c r="AA21" s="296"/>
      <c r="AB21" s="296"/>
      <c r="AC21" s="296"/>
      <c r="AD21" s="296"/>
      <c r="AE21" s="296"/>
      <c r="AF21" s="296"/>
      <c r="AG21" s="297"/>
      <c r="AH21" s="242"/>
      <c r="AI21" s="242"/>
      <c r="AJ21" s="242"/>
      <c r="AK21" s="242"/>
      <c r="AL21" s="242"/>
      <c r="AM21" s="242"/>
      <c r="AN21" s="242"/>
      <c r="AO21" s="242"/>
      <c r="AP21" s="242"/>
      <c r="AQ21" s="242"/>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2"/>
      <c r="BS21" s="242"/>
      <c r="BT21" s="242"/>
      <c r="BU21" s="242"/>
      <c r="BV21" s="242"/>
      <c r="BW21" s="242"/>
      <c r="BX21" s="242"/>
      <c r="BY21" s="242"/>
      <c r="BZ21" s="242"/>
      <c r="CA21" s="242"/>
      <c r="CB21" s="243"/>
      <c r="CC21" s="44"/>
    </row>
    <row r="22" spans="3:81" ht="9.6" customHeight="1" x14ac:dyDescent="0.15">
      <c r="D22" s="24"/>
      <c r="E22" s="24"/>
      <c r="F22" s="24"/>
      <c r="G22" s="24"/>
      <c r="H22" s="24"/>
      <c r="I22" s="24"/>
      <c r="J22" s="24"/>
      <c r="K22" s="24"/>
      <c r="L22" s="24"/>
      <c r="M22" s="24"/>
      <c r="N22" s="24"/>
      <c r="O22" s="24"/>
      <c r="Y22" s="295"/>
      <c r="Z22" s="296"/>
      <c r="AA22" s="296"/>
      <c r="AB22" s="296"/>
      <c r="AC22" s="296"/>
      <c r="AD22" s="296"/>
      <c r="AE22" s="296"/>
      <c r="AF22" s="296"/>
      <c r="AG22" s="297"/>
      <c r="AH22" s="242"/>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c r="BT22" s="242"/>
      <c r="BU22" s="242"/>
      <c r="BV22" s="242"/>
      <c r="BW22" s="242"/>
      <c r="BX22" s="242"/>
      <c r="BY22" s="242"/>
      <c r="BZ22" s="242"/>
      <c r="CA22" s="242"/>
      <c r="CB22" s="243"/>
      <c r="CC22" s="44"/>
    </row>
    <row r="23" spans="3:81" ht="9.6" customHeight="1" x14ac:dyDescent="0.15">
      <c r="D23" s="24"/>
      <c r="E23" s="24"/>
      <c r="F23" s="24"/>
      <c r="G23" s="24"/>
      <c r="H23" s="24"/>
      <c r="I23" s="24"/>
      <c r="J23" s="24"/>
      <c r="K23" s="24"/>
      <c r="L23" s="24"/>
      <c r="M23" s="24"/>
      <c r="N23" s="24"/>
      <c r="O23" s="24"/>
      <c r="Y23" s="295"/>
      <c r="Z23" s="296"/>
      <c r="AA23" s="296"/>
      <c r="AB23" s="296"/>
      <c r="AC23" s="296"/>
      <c r="AD23" s="296"/>
      <c r="AE23" s="296"/>
      <c r="AF23" s="296"/>
      <c r="AG23" s="297"/>
      <c r="AH23" s="242"/>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3"/>
      <c r="CC23" s="44"/>
    </row>
    <row r="24" spans="3:81" ht="9.6" customHeight="1" thickBot="1" x14ac:dyDescent="0.2">
      <c r="D24" s="25"/>
      <c r="Y24" s="298"/>
      <c r="Z24" s="299"/>
      <c r="AA24" s="299"/>
      <c r="AB24" s="299"/>
      <c r="AC24" s="299"/>
      <c r="AD24" s="299"/>
      <c r="AE24" s="299"/>
      <c r="AF24" s="299"/>
      <c r="AG24" s="300"/>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7"/>
      <c r="CC24" s="44"/>
    </row>
    <row r="25" spans="3:81" ht="16.350000000000001" customHeight="1" x14ac:dyDescent="0.15">
      <c r="G25" s="23"/>
      <c r="H25" s="23"/>
      <c r="I25" s="23"/>
      <c r="J25" s="23"/>
      <c r="K25" s="23"/>
      <c r="L25" s="23"/>
      <c r="M25" s="23"/>
      <c r="N25" s="23"/>
      <c r="O25" s="23"/>
      <c r="P25" s="225" t="s">
        <v>7</v>
      </c>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5"/>
      <c r="BO25" s="225"/>
      <c r="BP25" s="225"/>
      <c r="BQ25" s="225"/>
      <c r="BR25" s="225"/>
      <c r="BS25" s="225"/>
      <c r="BT25" s="225"/>
      <c r="BU25" s="225"/>
      <c r="BV25" s="225"/>
      <c r="BW25" s="225"/>
      <c r="BX25" s="225"/>
      <c r="BY25" s="225"/>
      <c r="BZ25" s="225"/>
      <c r="CA25" s="225"/>
      <c r="CB25" s="225"/>
      <c r="CC25" s="56"/>
    </row>
    <row r="26" spans="3:81" ht="8.25" customHeight="1" thickBot="1" x14ac:dyDescent="0.2">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row>
    <row r="27" spans="3:81" ht="27" customHeight="1" x14ac:dyDescent="0.15">
      <c r="D27" s="226" t="s">
        <v>8</v>
      </c>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8"/>
      <c r="CC27" s="52"/>
    </row>
    <row r="28" spans="3:81" ht="24.95" customHeight="1" x14ac:dyDescent="0.15">
      <c r="D28" s="229"/>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1"/>
      <c r="CC28" s="57"/>
    </row>
    <row r="29" spans="3:81" ht="18.95" customHeight="1" x14ac:dyDescent="0.15">
      <c r="D29" s="232"/>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4"/>
      <c r="CC29" s="57"/>
    </row>
    <row r="30" spans="3:81" ht="24.95" customHeight="1" thickBot="1" x14ac:dyDescent="0.2">
      <c r="D30" s="235"/>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7"/>
      <c r="CC30" s="57"/>
    </row>
    <row r="31" spans="3:81" ht="12" customHeight="1" thickBot="1" x14ac:dyDescent="0.2">
      <c r="D31" s="238" t="s">
        <v>9</v>
      </c>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6"/>
      <c r="AD31" s="27"/>
      <c r="AE31" s="27"/>
      <c r="AF31" s="27"/>
      <c r="AG31" s="27"/>
      <c r="AH31" s="27"/>
      <c r="AI31" s="27"/>
      <c r="AJ31" s="27"/>
      <c r="AK31" s="27"/>
      <c r="AL31" s="27"/>
      <c r="AM31" s="27"/>
      <c r="AN31" s="27"/>
      <c r="AO31" s="27"/>
      <c r="AP31" s="27"/>
      <c r="AQ31" s="27"/>
      <c r="AR31" s="27"/>
      <c r="AS31" s="27"/>
      <c r="AT31" s="27"/>
      <c r="AU31" s="27"/>
      <c r="AV31" s="27"/>
      <c r="AW31" s="27"/>
      <c r="AX31" s="27"/>
      <c r="AY31" s="27"/>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row>
    <row r="32" spans="3:81" ht="21" customHeight="1" x14ac:dyDescent="0.15">
      <c r="D32" s="241"/>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3"/>
      <c r="AC32" s="26"/>
      <c r="AD32" s="248" t="s">
        <v>37</v>
      </c>
      <c r="AE32" s="249"/>
      <c r="AF32" s="249"/>
      <c r="AG32" s="249"/>
      <c r="AH32" s="249"/>
      <c r="AI32" s="249"/>
      <c r="AJ32" s="249"/>
      <c r="AK32" s="249"/>
      <c r="AL32" s="249"/>
      <c r="AM32" s="249"/>
      <c r="AN32" s="249"/>
      <c r="AO32" s="249"/>
      <c r="AP32" s="250"/>
      <c r="AQ32" s="372"/>
      <c r="AR32" s="373"/>
      <c r="AS32" s="373"/>
      <c r="AT32" s="373"/>
      <c r="AU32" s="373"/>
      <c r="AV32" s="373"/>
      <c r="AW32" s="373"/>
      <c r="AX32" s="373"/>
      <c r="AY32" s="373"/>
      <c r="AZ32" s="373"/>
      <c r="BA32" s="373"/>
      <c r="BB32" s="373"/>
      <c r="BC32" s="373"/>
      <c r="BD32" s="373"/>
      <c r="BE32" s="373"/>
      <c r="BF32" s="373"/>
      <c r="BG32" s="374"/>
      <c r="BH32" s="28"/>
      <c r="BI32" s="28"/>
      <c r="BJ32" s="28"/>
      <c r="BK32" s="26"/>
      <c r="BL32" s="26"/>
      <c r="BM32" s="26"/>
      <c r="BN32" s="26"/>
      <c r="BO32" s="26"/>
      <c r="BP32" s="26"/>
      <c r="BQ32" s="26"/>
      <c r="BR32" s="26"/>
      <c r="BS32" s="26"/>
      <c r="BT32" s="26"/>
      <c r="BU32" s="26"/>
      <c r="BV32" s="26"/>
      <c r="BW32" s="26"/>
      <c r="BX32" s="26"/>
      <c r="BY32" s="26"/>
      <c r="BZ32" s="26"/>
      <c r="CA32" s="26"/>
      <c r="CB32" s="26"/>
      <c r="CC32" s="26"/>
    </row>
    <row r="33" spans="4:82" ht="21" customHeight="1" x14ac:dyDescent="0.15">
      <c r="D33" s="244"/>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3"/>
      <c r="AC33" s="26"/>
      <c r="AD33" s="253" t="s">
        <v>38</v>
      </c>
      <c r="AE33" s="254"/>
      <c r="AF33" s="254"/>
      <c r="AG33" s="254"/>
      <c r="AH33" s="254"/>
      <c r="AI33" s="254"/>
      <c r="AJ33" s="254"/>
      <c r="AK33" s="254"/>
      <c r="AL33" s="254"/>
      <c r="AM33" s="254"/>
      <c r="AN33" s="254"/>
      <c r="AO33" s="254"/>
      <c r="AP33" s="255"/>
      <c r="AQ33" s="375"/>
      <c r="AR33" s="375"/>
      <c r="AS33" s="375"/>
      <c r="AT33" s="375"/>
      <c r="AU33" s="375"/>
      <c r="AV33" s="375"/>
      <c r="AW33" s="375"/>
      <c r="AX33" s="375"/>
      <c r="AY33" s="375"/>
      <c r="AZ33" s="375"/>
      <c r="BA33" s="375"/>
      <c r="BB33" s="375"/>
      <c r="BC33" s="375"/>
      <c r="BD33" s="375"/>
      <c r="BE33" s="375"/>
      <c r="BF33" s="375"/>
      <c r="BG33" s="376"/>
      <c r="BH33" s="26"/>
      <c r="BI33" s="26"/>
      <c r="BJ33" s="26"/>
      <c r="BK33" s="26"/>
      <c r="BL33" s="26"/>
      <c r="BM33" s="26"/>
      <c r="BN33" s="26"/>
      <c r="BO33" s="26"/>
      <c r="BP33" s="26"/>
      <c r="BQ33" s="26"/>
      <c r="BR33" s="26"/>
      <c r="BS33" s="26"/>
      <c r="BT33" s="26"/>
      <c r="BU33" s="26"/>
      <c r="BV33" s="26"/>
      <c r="BW33" s="26"/>
      <c r="BX33" s="26"/>
      <c r="BY33" s="26"/>
      <c r="BZ33" s="26"/>
      <c r="CA33" s="26"/>
      <c r="CB33" s="26"/>
      <c r="CC33" s="26"/>
    </row>
    <row r="34" spans="4:82" ht="21" customHeight="1" thickBot="1" x14ac:dyDescent="0.2">
      <c r="D34" s="245"/>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7"/>
      <c r="AC34" s="26"/>
      <c r="AD34" s="259" t="s">
        <v>10</v>
      </c>
      <c r="AE34" s="260"/>
      <c r="AF34" s="260"/>
      <c r="AG34" s="260"/>
      <c r="AH34" s="260"/>
      <c r="AI34" s="260"/>
      <c r="AJ34" s="260"/>
      <c r="AK34" s="260"/>
      <c r="AL34" s="260"/>
      <c r="AM34" s="260"/>
      <c r="AN34" s="260"/>
      <c r="AO34" s="260"/>
      <c r="AP34" s="261"/>
      <c r="AQ34" s="215"/>
      <c r="AR34" s="216"/>
      <c r="AS34" s="216"/>
      <c r="AT34" s="216"/>
      <c r="AU34" s="216"/>
      <c r="AV34" s="216"/>
      <c r="AW34" s="216"/>
      <c r="AX34" s="216"/>
      <c r="AY34" s="216"/>
      <c r="AZ34" s="216"/>
      <c r="BA34" s="216"/>
      <c r="BB34" s="216"/>
      <c r="BC34" s="216"/>
      <c r="BD34" s="216"/>
      <c r="BE34" s="216"/>
      <c r="BF34" s="216"/>
      <c r="BG34" s="217"/>
      <c r="BH34" s="26"/>
      <c r="BI34" s="26"/>
      <c r="BJ34" s="26"/>
      <c r="BK34" s="26"/>
      <c r="BL34" s="26"/>
      <c r="BM34" s="26"/>
      <c r="BN34" s="26"/>
      <c r="BO34" s="26"/>
      <c r="BP34" s="26"/>
      <c r="BQ34" s="26"/>
      <c r="BR34" s="26"/>
      <c r="BS34" s="26"/>
      <c r="BT34" s="26"/>
      <c r="BU34" s="26"/>
      <c r="BV34" s="26"/>
      <c r="BW34" s="26"/>
      <c r="BX34" s="26"/>
      <c r="BY34" s="26"/>
      <c r="BZ34" s="26"/>
      <c r="CA34" s="26"/>
      <c r="CB34" s="26"/>
      <c r="CC34" s="26"/>
    </row>
    <row r="35" spans="4:82" ht="20.100000000000001" customHeight="1" thickBot="1" x14ac:dyDescent="0.2">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26"/>
    </row>
    <row r="36" spans="4:82" ht="14.25" customHeight="1" thickBot="1" x14ac:dyDescent="0.2">
      <c r="D36" s="218" t="s">
        <v>11</v>
      </c>
      <c r="E36" s="219"/>
      <c r="F36" s="219"/>
      <c r="G36" s="219"/>
      <c r="H36" s="219"/>
      <c r="I36" s="219"/>
      <c r="J36" s="219"/>
      <c r="K36" s="219"/>
      <c r="L36" s="219"/>
      <c r="M36" s="219"/>
      <c r="N36" s="219"/>
      <c r="O36" s="219"/>
      <c r="P36" s="219"/>
      <c r="Q36" s="219"/>
      <c r="R36" s="219"/>
      <c r="S36" s="219"/>
      <c r="T36" s="220"/>
      <c r="U36" s="221" t="s">
        <v>12</v>
      </c>
      <c r="V36" s="219"/>
      <c r="W36" s="219"/>
      <c r="X36" s="219"/>
      <c r="Y36" s="219"/>
      <c r="Z36" s="219"/>
      <c r="AA36" s="219"/>
      <c r="AB36" s="219"/>
      <c r="AC36" s="219"/>
      <c r="AD36" s="219"/>
      <c r="AE36" s="219"/>
      <c r="AF36" s="220"/>
      <c r="AG36" s="371" t="s">
        <v>13</v>
      </c>
      <c r="AH36" s="223"/>
      <c r="AI36" s="223"/>
      <c r="AJ36" s="223"/>
      <c r="AK36" s="223"/>
      <c r="AL36" s="223"/>
      <c r="AM36" s="223"/>
      <c r="AN36" s="223"/>
      <c r="AO36" s="223"/>
      <c r="AP36" s="223"/>
      <c r="AQ36" s="223"/>
      <c r="AR36" s="223"/>
      <c r="AS36" s="224"/>
      <c r="AT36" s="221" t="s">
        <v>14</v>
      </c>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19"/>
      <c r="BU36" s="220"/>
      <c r="BV36" s="221"/>
      <c r="BW36" s="219"/>
      <c r="BX36" s="58" t="s">
        <v>15</v>
      </c>
      <c r="BY36" s="58"/>
      <c r="BZ36" s="58"/>
      <c r="CA36" s="58"/>
      <c r="CB36" s="59"/>
      <c r="CC36" s="46"/>
    </row>
    <row r="37" spans="4:82" ht="17.100000000000001" customHeight="1" thickBot="1" x14ac:dyDescent="0.2">
      <c r="D37" s="349" t="str">
        <f>IF(ISNA(VLOOKUP(CD37,[1]業務コード2026!A:C,3,FALSE)),"",VLOOKUP(CD37,[1]業務コード2026!A:C,3,FALSE))</f>
        <v/>
      </c>
      <c r="E37" s="350">
        <f t="shared" ref="E37:T48" si="0">5+5</f>
        <v>10</v>
      </c>
      <c r="F37" s="350">
        <f t="shared" si="0"/>
        <v>10</v>
      </c>
      <c r="G37" s="350">
        <f t="shared" si="0"/>
        <v>10</v>
      </c>
      <c r="H37" s="350">
        <f t="shared" si="0"/>
        <v>10</v>
      </c>
      <c r="I37" s="350">
        <f t="shared" si="0"/>
        <v>10</v>
      </c>
      <c r="J37" s="350">
        <f t="shared" si="0"/>
        <v>10</v>
      </c>
      <c r="K37" s="350">
        <f t="shared" si="0"/>
        <v>10</v>
      </c>
      <c r="L37" s="350">
        <f t="shared" si="0"/>
        <v>10</v>
      </c>
      <c r="M37" s="350">
        <f t="shared" si="0"/>
        <v>10</v>
      </c>
      <c r="N37" s="350">
        <f t="shared" si="0"/>
        <v>10</v>
      </c>
      <c r="O37" s="350">
        <f t="shared" si="0"/>
        <v>10</v>
      </c>
      <c r="P37" s="350">
        <f t="shared" si="0"/>
        <v>10</v>
      </c>
      <c r="Q37" s="350">
        <f t="shared" si="0"/>
        <v>10</v>
      </c>
      <c r="R37" s="350">
        <f t="shared" si="0"/>
        <v>10</v>
      </c>
      <c r="S37" s="350">
        <f t="shared" si="0"/>
        <v>10</v>
      </c>
      <c r="T37" s="351">
        <f t="shared" si="0"/>
        <v>10</v>
      </c>
      <c r="U37" s="352"/>
      <c r="V37" s="353"/>
      <c r="W37" s="353"/>
      <c r="X37" s="353"/>
      <c r="Y37" s="353"/>
      <c r="Z37" s="353"/>
      <c r="AA37" s="353"/>
      <c r="AB37" s="353"/>
      <c r="AC37" s="353"/>
      <c r="AD37" s="353"/>
      <c r="AE37" s="353"/>
      <c r="AF37" s="354"/>
      <c r="AG37" s="368"/>
      <c r="AH37" s="369"/>
      <c r="AI37" s="369"/>
      <c r="AJ37" s="369"/>
      <c r="AK37" s="369"/>
      <c r="AL37" s="369"/>
      <c r="AM37" s="369"/>
      <c r="AN37" s="369"/>
      <c r="AO37" s="369"/>
      <c r="AP37" s="369"/>
      <c r="AQ37" s="369"/>
      <c r="AR37" s="369"/>
      <c r="AS37" s="370"/>
      <c r="AT37" s="175"/>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7"/>
      <c r="BV37" s="181"/>
      <c r="BW37" s="182"/>
      <c r="BX37" s="185"/>
      <c r="BY37" s="185"/>
      <c r="BZ37" s="185"/>
      <c r="CA37" s="185"/>
      <c r="CB37" s="186"/>
      <c r="CC37" s="47"/>
      <c r="CD37" s="340"/>
    </row>
    <row r="38" spans="4:82" ht="17.100000000000001" customHeight="1" thickBot="1" x14ac:dyDescent="0.2">
      <c r="D38" s="341" t="str">
        <f>IF(ISNA(VLOOKUP(CD37,[1]業務コード2026!A:C,2,FALSE)),"",VLOOKUP(CD37,[1]業務コード2026!A:C,2,FALSE))</f>
        <v/>
      </c>
      <c r="E38" s="342">
        <f t="shared" si="0"/>
        <v>10</v>
      </c>
      <c r="F38" s="342">
        <f t="shared" si="0"/>
        <v>10</v>
      </c>
      <c r="G38" s="342">
        <f t="shared" si="0"/>
        <v>10</v>
      </c>
      <c r="H38" s="342">
        <f t="shared" si="0"/>
        <v>10</v>
      </c>
      <c r="I38" s="342">
        <f t="shared" si="0"/>
        <v>10</v>
      </c>
      <c r="J38" s="342">
        <f t="shared" si="0"/>
        <v>10</v>
      </c>
      <c r="K38" s="342">
        <f t="shared" si="0"/>
        <v>10</v>
      </c>
      <c r="L38" s="342">
        <f t="shared" si="0"/>
        <v>10</v>
      </c>
      <c r="M38" s="342">
        <f t="shared" si="0"/>
        <v>10</v>
      </c>
      <c r="N38" s="342">
        <f t="shared" si="0"/>
        <v>10</v>
      </c>
      <c r="O38" s="342">
        <f t="shared" si="0"/>
        <v>10</v>
      </c>
      <c r="P38" s="342">
        <f t="shared" si="0"/>
        <v>10</v>
      </c>
      <c r="Q38" s="342">
        <f t="shared" si="0"/>
        <v>10</v>
      </c>
      <c r="R38" s="342">
        <f t="shared" si="0"/>
        <v>10</v>
      </c>
      <c r="S38" s="342">
        <f t="shared" si="0"/>
        <v>10</v>
      </c>
      <c r="T38" s="343">
        <f t="shared" si="0"/>
        <v>10</v>
      </c>
      <c r="U38" s="344" t="str">
        <f>IF(ISNA(VLOOKUP(U37,会計単位コード2026!A:B,2,FALSE)),"",VLOOKUP(U37,会計単位コード2026!A:B,2,FALSE))</f>
        <v/>
      </c>
      <c r="V38" s="345"/>
      <c r="W38" s="345"/>
      <c r="X38" s="345"/>
      <c r="Y38" s="345"/>
      <c r="Z38" s="345"/>
      <c r="AA38" s="345"/>
      <c r="AB38" s="345"/>
      <c r="AC38" s="345"/>
      <c r="AD38" s="345"/>
      <c r="AE38" s="345"/>
      <c r="AF38" s="346"/>
      <c r="AG38" s="344" t="str">
        <f>IF(ISNA(VLOOKUP(AG37,勘定科目コード2023!A:B,2,FALSE)),"",VLOOKUP(AG37,勘定科目コード2023!A:B,2,FALSE))</f>
        <v/>
      </c>
      <c r="AH38" s="345"/>
      <c r="AI38" s="345"/>
      <c r="AJ38" s="345"/>
      <c r="AK38" s="345"/>
      <c r="AL38" s="345"/>
      <c r="AM38" s="345"/>
      <c r="AN38" s="345"/>
      <c r="AO38" s="345"/>
      <c r="AP38" s="345"/>
      <c r="AQ38" s="345"/>
      <c r="AR38" s="345"/>
      <c r="AS38" s="346"/>
      <c r="AT38" s="199"/>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0"/>
      <c r="BR38" s="200"/>
      <c r="BS38" s="200"/>
      <c r="BT38" s="200"/>
      <c r="BU38" s="201"/>
      <c r="BV38" s="183"/>
      <c r="BW38" s="184"/>
      <c r="BX38" s="187"/>
      <c r="BY38" s="187"/>
      <c r="BZ38" s="187"/>
      <c r="CA38" s="187"/>
      <c r="CB38" s="189"/>
      <c r="CC38" s="47"/>
      <c r="CD38" s="340"/>
    </row>
    <row r="39" spans="4:82" ht="17.100000000000001" customHeight="1" thickBot="1" x14ac:dyDescent="0.2">
      <c r="D39" s="349" t="str">
        <f>IF(ISNA(VLOOKUP(CD39,[1]業務コード2026!A:C,3,FALSE)),"",VLOOKUP(CD39,[1]業務コード2026!A:C,3,FALSE))</f>
        <v/>
      </c>
      <c r="E39" s="350">
        <f t="shared" si="0"/>
        <v>10</v>
      </c>
      <c r="F39" s="350">
        <f t="shared" si="0"/>
        <v>10</v>
      </c>
      <c r="G39" s="350">
        <f t="shared" si="0"/>
        <v>10</v>
      </c>
      <c r="H39" s="350">
        <f t="shared" si="0"/>
        <v>10</v>
      </c>
      <c r="I39" s="350">
        <f t="shared" si="0"/>
        <v>10</v>
      </c>
      <c r="J39" s="350">
        <f t="shared" si="0"/>
        <v>10</v>
      </c>
      <c r="K39" s="350">
        <f t="shared" si="0"/>
        <v>10</v>
      </c>
      <c r="L39" s="350">
        <f t="shared" si="0"/>
        <v>10</v>
      </c>
      <c r="M39" s="350">
        <f t="shared" si="0"/>
        <v>10</v>
      </c>
      <c r="N39" s="350">
        <f t="shared" si="0"/>
        <v>10</v>
      </c>
      <c r="O39" s="350">
        <f t="shared" si="0"/>
        <v>10</v>
      </c>
      <c r="P39" s="350">
        <f t="shared" si="0"/>
        <v>10</v>
      </c>
      <c r="Q39" s="350">
        <f t="shared" si="0"/>
        <v>10</v>
      </c>
      <c r="R39" s="350">
        <f t="shared" si="0"/>
        <v>10</v>
      </c>
      <c r="S39" s="350">
        <f t="shared" si="0"/>
        <v>10</v>
      </c>
      <c r="T39" s="351">
        <f t="shared" si="0"/>
        <v>10</v>
      </c>
      <c r="U39" s="352"/>
      <c r="V39" s="353"/>
      <c r="W39" s="353"/>
      <c r="X39" s="353"/>
      <c r="Y39" s="353"/>
      <c r="Z39" s="353"/>
      <c r="AA39" s="353"/>
      <c r="AB39" s="353"/>
      <c r="AC39" s="353"/>
      <c r="AD39" s="353"/>
      <c r="AE39" s="353"/>
      <c r="AF39" s="354"/>
      <c r="AG39" s="368"/>
      <c r="AH39" s="369"/>
      <c r="AI39" s="369"/>
      <c r="AJ39" s="369"/>
      <c r="AK39" s="369"/>
      <c r="AL39" s="369"/>
      <c r="AM39" s="369"/>
      <c r="AN39" s="369"/>
      <c r="AO39" s="369"/>
      <c r="AP39" s="369"/>
      <c r="AQ39" s="369"/>
      <c r="AR39" s="369"/>
      <c r="AS39" s="370"/>
      <c r="AT39" s="175"/>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c r="BT39" s="176"/>
      <c r="BU39" s="177"/>
      <c r="BV39" s="181"/>
      <c r="BW39" s="182"/>
      <c r="BX39" s="185"/>
      <c r="BY39" s="185"/>
      <c r="BZ39" s="185"/>
      <c r="CA39" s="185"/>
      <c r="CB39" s="186"/>
      <c r="CC39" s="47"/>
      <c r="CD39" s="340"/>
    </row>
    <row r="40" spans="4:82" ht="17.100000000000001" customHeight="1" thickBot="1" x14ac:dyDescent="0.2">
      <c r="D40" s="341" t="str">
        <f>IF(ISNA(VLOOKUP(CD39,[1]業務コード2026!A:C,2,FALSE)),"",VLOOKUP(CD39,[1]業務コード2026!A:C,2,FALSE))</f>
        <v/>
      </c>
      <c r="E40" s="342">
        <f t="shared" si="0"/>
        <v>10</v>
      </c>
      <c r="F40" s="342">
        <f t="shared" si="0"/>
        <v>10</v>
      </c>
      <c r="G40" s="342">
        <f t="shared" si="0"/>
        <v>10</v>
      </c>
      <c r="H40" s="342">
        <f t="shared" si="0"/>
        <v>10</v>
      </c>
      <c r="I40" s="342">
        <f t="shared" si="0"/>
        <v>10</v>
      </c>
      <c r="J40" s="342">
        <f t="shared" si="0"/>
        <v>10</v>
      </c>
      <c r="K40" s="342">
        <f t="shared" si="0"/>
        <v>10</v>
      </c>
      <c r="L40" s="342">
        <f t="shared" si="0"/>
        <v>10</v>
      </c>
      <c r="M40" s="342">
        <f t="shared" si="0"/>
        <v>10</v>
      </c>
      <c r="N40" s="342">
        <f t="shared" si="0"/>
        <v>10</v>
      </c>
      <c r="O40" s="342">
        <f t="shared" si="0"/>
        <v>10</v>
      </c>
      <c r="P40" s="342">
        <f t="shared" si="0"/>
        <v>10</v>
      </c>
      <c r="Q40" s="342">
        <f t="shared" si="0"/>
        <v>10</v>
      </c>
      <c r="R40" s="342">
        <f t="shared" si="0"/>
        <v>10</v>
      </c>
      <c r="S40" s="342">
        <f t="shared" si="0"/>
        <v>10</v>
      </c>
      <c r="T40" s="343">
        <f t="shared" si="0"/>
        <v>10</v>
      </c>
      <c r="U40" s="344" t="str">
        <f>IF(ISNA(VLOOKUP(U39,会計単位コード2026!A:B,2,FALSE)),"",VLOOKUP(U39,会計単位コード2026!A:B,2,FALSE))</f>
        <v/>
      </c>
      <c r="V40" s="345"/>
      <c r="W40" s="345"/>
      <c r="X40" s="345"/>
      <c r="Y40" s="345"/>
      <c r="Z40" s="345"/>
      <c r="AA40" s="345"/>
      <c r="AB40" s="345"/>
      <c r="AC40" s="345"/>
      <c r="AD40" s="345"/>
      <c r="AE40" s="345"/>
      <c r="AF40" s="346"/>
      <c r="AG40" s="344" t="str">
        <f>IF(ISNA(VLOOKUP(AG39,勘定科目コード2023!A:B,2,FALSE)),"",VLOOKUP(AG39,勘定科目コード2023!A:B,2,FALSE))</f>
        <v/>
      </c>
      <c r="AH40" s="347"/>
      <c r="AI40" s="347"/>
      <c r="AJ40" s="347"/>
      <c r="AK40" s="347"/>
      <c r="AL40" s="347"/>
      <c r="AM40" s="347"/>
      <c r="AN40" s="347"/>
      <c r="AO40" s="347"/>
      <c r="AP40" s="347"/>
      <c r="AQ40" s="347"/>
      <c r="AR40" s="347"/>
      <c r="AS40" s="348"/>
      <c r="AT40" s="199"/>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1"/>
      <c r="BV40" s="183"/>
      <c r="BW40" s="184"/>
      <c r="BX40" s="187"/>
      <c r="BY40" s="187"/>
      <c r="BZ40" s="187"/>
      <c r="CA40" s="187"/>
      <c r="CB40" s="189"/>
      <c r="CC40" s="47"/>
      <c r="CD40" s="340"/>
    </row>
    <row r="41" spans="4:82" ht="17.100000000000001" customHeight="1" thickBot="1" x14ac:dyDescent="0.2">
      <c r="D41" s="349" t="str">
        <f>IF(ISNA(VLOOKUP(CD41,[1]業務コード2026!A:C,3,FALSE)),"",VLOOKUP(CD41,[1]業務コード2026!A:C,3,FALSE))</f>
        <v/>
      </c>
      <c r="E41" s="350">
        <f t="shared" si="0"/>
        <v>10</v>
      </c>
      <c r="F41" s="350">
        <f t="shared" si="0"/>
        <v>10</v>
      </c>
      <c r="G41" s="350">
        <f t="shared" si="0"/>
        <v>10</v>
      </c>
      <c r="H41" s="350">
        <f t="shared" si="0"/>
        <v>10</v>
      </c>
      <c r="I41" s="350">
        <f t="shared" si="0"/>
        <v>10</v>
      </c>
      <c r="J41" s="350">
        <f t="shared" si="0"/>
        <v>10</v>
      </c>
      <c r="K41" s="350">
        <f t="shared" si="0"/>
        <v>10</v>
      </c>
      <c r="L41" s="350">
        <f t="shared" si="0"/>
        <v>10</v>
      </c>
      <c r="M41" s="350">
        <f t="shared" si="0"/>
        <v>10</v>
      </c>
      <c r="N41" s="350">
        <f t="shared" si="0"/>
        <v>10</v>
      </c>
      <c r="O41" s="350">
        <f t="shared" si="0"/>
        <v>10</v>
      </c>
      <c r="P41" s="350">
        <f t="shared" si="0"/>
        <v>10</v>
      </c>
      <c r="Q41" s="350">
        <f t="shared" si="0"/>
        <v>10</v>
      </c>
      <c r="R41" s="350">
        <f t="shared" si="0"/>
        <v>10</v>
      </c>
      <c r="S41" s="350">
        <f t="shared" si="0"/>
        <v>10</v>
      </c>
      <c r="T41" s="351">
        <f t="shared" ref="E41:T48" si="1">5+5</f>
        <v>10</v>
      </c>
      <c r="U41" s="352"/>
      <c r="V41" s="353"/>
      <c r="W41" s="353"/>
      <c r="X41" s="353"/>
      <c r="Y41" s="353"/>
      <c r="Z41" s="353"/>
      <c r="AA41" s="353"/>
      <c r="AB41" s="353"/>
      <c r="AC41" s="353"/>
      <c r="AD41" s="353"/>
      <c r="AE41" s="353"/>
      <c r="AF41" s="354"/>
      <c r="AG41" s="368"/>
      <c r="AH41" s="369"/>
      <c r="AI41" s="369"/>
      <c r="AJ41" s="369"/>
      <c r="AK41" s="369"/>
      <c r="AL41" s="369"/>
      <c r="AM41" s="369"/>
      <c r="AN41" s="369"/>
      <c r="AO41" s="369"/>
      <c r="AP41" s="369"/>
      <c r="AQ41" s="369"/>
      <c r="AR41" s="369"/>
      <c r="AS41" s="370"/>
      <c r="AT41" s="175"/>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c r="BT41" s="176"/>
      <c r="BU41" s="177"/>
      <c r="BV41" s="181"/>
      <c r="BW41" s="182"/>
      <c r="BX41" s="185"/>
      <c r="BY41" s="185"/>
      <c r="BZ41" s="185"/>
      <c r="CA41" s="185"/>
      <c r="CB41" s="186"/>
      <c r="CC41" s="47"/>
      <c r="CD41" s="340"/>
    </row>
    <row r="42" spans="4:82" ht="17.100000000000001" customHeight="1" thickBot="1" x14ac:dyDescent="0.2">
      <c r="D42" s="341" t="str">
        <f>IF(ISNA(VLOOKUP(CD41,[1]業務コード2026!A:C,2,FALSE)),"",VLOOKUP(CD41,[1]業務コード2026!A:C,2,FALSE))</f>
        <v/>
      </c>
      <c r="E42" s="342">
        <f t="shared" si="1"/>
        <v>10</v>
      </c>
      <c r="F42" s="342">
        <f t="shared" si="1"/>
        <v>10</v>
      </c>
      <c r="G42" s="342">
        <f t="shared" si="1"/>
        <v>10</v>
      </c>
      <c r="H42" s="342">
        <f t="shared" si="1"/>
        <v>10</v>
      </c>
      <c r="I42" s="342">
        <f t="shared" si="1"/>
        <v>10</v>
      </c>
      <c r="J42" s="342">
        <f t="shared" si="1"/>
        <v>10</v>
      </c>
      <c r="K42" s="342">
        <f t="shared" si="1"/>
        <v>10</v>
      </c>
      <c r="L42" s="342">
        <f t="shared" si="1"/>
        <v>10</v>
      </c>
      <c r="M42" s="342">
        <f t="shared" si="1"/>
        <v>10</v>
      </c>
      <c r="N42" s="342">
        <f t="shared" si="1"/>
        <v>10</v>
      </c>
      <c r="O42" s="342">
        <f t="shared" si="1"/>
        <v>10</v>
      </c>
      <c r="P42" s="342">
        <f t="shared" si="1"/>
        <v>10</v>
      </c>
      <c r="Q42" s="342">
        <f t="shared" si="1"/>
        <v>10</v>
      </c>
      <c r="R42" s="342">
        <f t="shared" si="1"/>
        <v>10</v>
      </c>
      <c r="S42" s="342">
        <f t="shared" si="1"/>
        <v>10</v>
      </c>
      <c r="T42" s="343">
        <f t="shared" si="1"/>
        <v>10</v>
      </c>
      <c r="U42" s="344" t="str">
        <f>IF(ISNA(VLOOKUP(U41,会計単位コード2026!A:B,2,FALSE)),"",VLOOKUP(U41,会計単位コード2026!A:B,2,FALSE))</f>
        <v/>
      </c>
      <c r="V42" s="345"/>
      <c r="W42" s="345"/>
      <c r="X42" s="345"/>
      <c r="Y42" s="345"/>
      <c r="Z42" s="345"/>
      <c r="AA42" s="345"/>
      <c r="AB42" s="345"/>
      <c r="AC42" s="345"/>
      <c r="AD42" s="345"/>
      <c r="AE42" s="345"/>
      <c r="AF42" s="346"/>
      <c r="AG42" s="344" t="str">
        <f>IF(ISNA(VLOOKUP(AG41,勘定科目コード2023!A:B,2,FALSE)),"",VLOOKUP(AG41,勘定科目コード2023!A:B,2,FALSE))</f>
        <v/>
      </c>
      <c r="AH42" s="347"/>
      <c r="AI42" s="347"/>
      <c r="AJ42" s="347"/>
      <c r="AK42" s="347"/>
      <c r="AL42" s="347"/>
      <c r="AM42" s="347"/>
      <c r="AN42" s="347"/>
      <c r="AO42" s="347"/>
      <c r="AP42" s="347"/>
      <c r="AQ42" s="347"/>
      <c r="AR42" s="347"/>
      <c r="AS42" s="348"/>
      <c r="AT42" s="199"/>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0"/>
      <c r="BR42" s="200"/>
      <c r="BS42" s="200"/>
      <c r="BT42" s="200"/>
      <c r="BU42" s="201"/>
      <c r="BV42" s="183"/>
      <c r="BW42" s="184"/>
      <c r="BX42" s="187"/>
      <c r="BY42" s="187"/>
      <c r="BZ42" s="187"/>
      <c r="CA42" s="187"/>
      <c r="CB42" s="189"/>
      <c r="CC42" s="47"/>
      <c r="CD42" s="340"/>
    </row>
    <row r="43" spans="4:82" ht="17.100000000000001" customHeight="1" thickBot="1" x14ac:dyDescent="0.2">
      <c r="D43" s="349" t="str">
        <f>IF(ISNA(VLOOKUP(CD43,[1]業務コード2026!A:C,3,FALSE)),"",VLOOKUP(CD43,[1]業務コード2026!A:C,3,FALSE))</f>
        <v/>
      </c>
      <c r="E43" s="350">
        <f t="shared" si="1"/>
        <v>10</v>
      </c>
      <c r="F43" s="350">
        <f t="shared" si="1"/>
        <v>10</v>
      </c>
      <c r="G43" s="350">
        <f t="shared" si="1"/>
        <v>10</v>
      </c>
      <c r="H43" s="350">
        <f t="shared" si="1"/>
        <v>10</v>
      </c>
      <c r="I43" s="350">
        <f t="shared" si="1"/>
        <v>10</v>
      </c>
      <c r="J43" s="350">
        <f t="shared" si="1"/>
        <v>10</v>
      </c>
      <c r="K43" s="350">
        <f t="shared" si="1"/>
        <v>10</v>
      </c>
      <c r="L43" s="350">
        <f t="shared" si="1"/>
        <v>10</v>
      </c>
      <c r="M43" s="350">
        <f t="shared" si="1"/>
        <v>10</v>
      </c>
      <c r="N43" s="350">
        <f t="shared" si="1"/>
        <v>10</v>
      </c>
      <c r="O43" s="350">
        <f t="shared" si="1"/>
        <v>10</v>
      </c>
      <c r="P43" s="350">
        <f t="shared" si="1"/>
        <v>10</v>
      </c>
      <c r="Q43" s="350">
        <f t="shared" si="1"/>
        <v>10</v>
      </c>
      <c r="R43" s="350">
        <f t="shared" si="1"/>
        <v>10</v>
      </c>
      <c r="S43" s="350">
        <f t="shared" si="1"/>
        <v>10</v>
      </c>
      <c r="T43" s="351">
        <f t="shared" si="1"/>
        <v>10</v>
      </c>
      <c r="U43" s="352"/>
      <c r="V43" s="353"/>
      <c r="W43" s="353"/>
      <c r="X43" s="353"/>
      <c r="Y43" s="353"/>
      <c r="Z43" s="353"/>
      <c r="AA43" s="353"/>
      <c r="AB43" s="353"/>
      <c r="AC43" s="353"/>
      <c r="AD43" s="353"/>
      <c r="AE43" s="353"/>
      <c r="AF43" s="354"/>
      <c r="AG43" s="368"/>
      <c r="AH43" s="369"/>
      <c r="AI43" s="369"/>
      <c r="AJ43" s="369"/>
      <c r="AK43" s="369"/>
      <c r="AL43" s="369"/>
      <c r="AM43" s="369"/>
      <c r="AN43" s="369"/>
      <c r="AO43" s="369"/>
      <c r="AP43" s="369"/>
      <c r="AQ43" s="369"/>
      <c r="AR43" s="369"/>
      <c r="AS43" s="370"/>
      <c r="AT43" s="175"/>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7"/>
      <c r="BV43" s="181"/>
      <c r="BW43" s="182"/>
      <c r="BX43" s="185"/>
      <c r="BY43" s="185"/>
      <c r="BZ43" s="185"/>
      <c r="CA43" s="185"/>
      <c r="CB43" s="186"/>
      <c r="CC43" s="47"/>
      <c r="CD43" s="340"/>
    </row>
    <row r="44" spans="4:82" ht="17.100000000000001" customHeight="1" thickBot="1" x14ac:dyDescent="0.2">
      <c r="D44" s="341" t="str">
        <f>IF(ISNA(VLOOKUP(CD43,[1]業務コード2026!A:C,2,FALSE)),"",VLOOKUP(CD43,[1]業務コード2026!A:C,2,FALSE))</f>
        <v/>
      </c>
      <c r="E44" s="342">
        <f t="shared" si="1"/>
        <v>10</v>
      </c>
      <c r="F44" s="342">
        <f t="shared" si="1"/>
        <v>10</v>
      </c>
      <c r="G44" s="342">
        <f t="shared" si="1"/>
        <v>10</v>
      </c>
      <c r="H44" s="342">
        <f t="shared" si="1"/>
        <v>10</v>
      </c>
      <c r="I44" s="342">
        <f t="shared" si="1"/>
        <v>10</v>
      </c>
      <c r="J44" s="342">
        <f t="shared" si="1"/>
        <v>10</v>
      </c>
      <c r="K44" s="342">
        <f t="shared" si="1"/>
        <v>10</v>
      </c>
      <c r="L44" s="342">
        <f t="shared" si="1"/>
        <v>10</v>
      </c>
      <c r="M44" s="342">
        <f t="shared" si="1"/>
        <v>10</v>
      </c>
      <c r="N44" s="342">
        <f t="shared" si="1"/>
        <v>10</v>
      </c>
      <c r="O44" s="342">
        <f t="shared" si="1"/>
        <v>10</v>
      </c>
      <c r="P44" s="342">
        <f t="shared" si="1"/>
        <v>10</v>
      </c>
      <c r="Q44" s="342">
        <f t="shared" si="1"/>
        <v>10</v>
      </c>
      <c r="R44" s="342">
        <f t="shared" si="1"/>
        <v>10</v>
      </c>
      <c r="S44" s="342">
        <f t="shared" si="1"/>
        <v>10</v>
      </c>
      <c r="T44" s="343">
        <f t="shared" si="1"/>
        <v>10</v>
      </c>
      <c r="U44" s="344" t="str">
        <f>IF(ISNA(VLOOKUP(U43,会計単位コード2026!A:B,2,FALSE)),"",VLOOKUP(U43,会計単位コード2026!A:B,2,FALSE))</f>
        <v/>
      </c>
      <c r="V44" s="345"/>
      <c r="W44" s="345"/>
      <c r="X44" s="345"/>
      <c r="Y44" s="345"/>
      <c r="Z44" s="345"/>
      <c r="AA44" s="345"/>
      <c r="AB44" s="345"/>
      <c r="AC44" s="345"/>
      <c r="AD44" s="345"/>
      <c r="AE44" s="345"/>
      <c r="AF44" s="346"/>
      <c r="AG44" s="344" t="str">
        <f>IF(ISNA(VLOOKUP(AG43,勘定科目コード2023!A:B,2,FALSE)),"",VLOOKUP(AG43,勘定科目コード2023!A:B,2,FALSE))</f>
        <v/>
      </c>
      <c r="AH44" s="347"/>
      <c r="AI44" s="347"/>
      <c r="AJ44" s="347"/>
      <c r="AK44" s="347"/>
      <c r="AL44" s="347"/>
      <c r="AM44" s="347"/>
      <c r="AN44" s="347"/>
      <c r="AO44" s="347"/>
      <c r="AP44" s="347"/>
      <c r="AQ44" s="347"/>
      <c r="AR44" s="347"/>
      <c r="AS44" s="348"/>
      <c r="AT44" s="199"/>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0"/>
      <c r="BR44" s="200"/>
      <c r="BS44" s="200"/>
      <c r="BT44" s="200"/>
      <c r="BU44" s="201"/>
      <c r="BV44" s="183"/>
      <c r="BW44" s="184"/>
      <c r="BX44" s="187"/>
      <c r="BY44" s="187"/>
      <c r="BZ44" s="187"/>
      <c r="CA44" s="187"/>
      <c r="CB44" s="189"/>
      <c r="CC44" s="47"/>
      <c r="CD44" s="340"/>
    </row>
    <row r="45" spans="4:82" ht="17.100000000000001" customHeight="1" thickBot="1" x14ac:dyDescent="0.2">
      <c r="D45" s="349" t="str">
        <f>IF(ISNA(VLOOKUP(CD45,[1]業務コード2026!A:C,3,FALSE)),"",VLOOKUP(CD45,[1]業務コード2026!A:C,3,FALSE))</f>
        <v/>
      </c>
      <c r="E45" s="350">
        <f t="shared" si="1"/>
        <v>10</v>
      </c>
      <c r="F45" s="350">
        <f t="shared" si="1"/>
        <v>10</v>
      </c>
      <c r="G45" s="350">
        <f t="shared" si="1"/>
        <v>10</v>
      </c>
      <c r="H45" s="350">
        <f t="shared" si="1"/>
        <v>10</v>
      </c>
      <c r="I45" s="350">
        <f t="shared" si="1"/>
        <v>10</v>
      </c>
      <c r="J45" s="350">
        <f t="shared" si="1"/>
        <v>10</v>
      </c>
      <c r="K45" s="350">
        <f t="shared" si="1"/>
        <v>10</v>
      </c>
      <c r="L45" s="350">
        <f t="shared" si="1"/>
        <v>10</v>
      </c>
      <c r="M45" s="350">
        <f t="shared" si="1"/>
        <v>10</v>
      </c>
      <c r="N45" s="350">
        <f t="shared" si="1"/>
        <v>10</v>
      </c>
      <c r="O45" s="350">
        <f t="shared" si="1"/>
        <v>10</v>
      </c>
      <c r="P45" s="350">
        <f t="shared" si="1"/>
        <v>10</v>
      </c>
      <c r="Q45" s="350">
        <f t="shared" si="1"/>
        <v>10</v>
      </c>
      <c r="R45" s="350">
        <f t="shared" si="1"/>
        <v>10</v>
      </c>
      <c r="S45" s="350">
        <f t="shared" si="1"/>
        <v>10</v>
      </c>
      <c r="T45" s="351">
        <f t="shared" si="1"/>
        <v>10</v>
      </c>
      <c r="U45" s="352"/>
      <c r="V45" s="353"/>
      <c r="W45" s="353"/>
      <c r="X45" s="353"/>
      <c r="Y45" s="353"/>
      <c r="Z45" s="353"/>
      <c r="AA45" s="353"/>
      <c r="AB45" s="353"/>
      <c r="AC45" s="353"/>
      <c r="AD45" s="353"/>
      <c r="AE45" s="353"/>
      <c r="AF45" s="354"/>
      <c r="AG45" s="368"/>
      <c r="AH45" s="369"/>
      <c r="AI45" s="369"/>
      <c r="AJ45" s="369"/>
      <c r="AK45" s="369"/>
      <c r="AL45" s="369"/>
      <c r="AM45" s="369"/>
      <c r="AN45" s="369"/>
      <c r="AO45" s="369"/>
      <c r="AP45" s="369"/>
      <c r="AQ45" s="369"/>
      <c r="AR45" s="369"/>
      <c r="AS45" s="370"/>
      <c r="AT45" s="175"/>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7"/>
      <c r="BV45" s="181"/>
      <c r="BW45" s="182"/>
      <c r="BX45" s="185"/>
      <c r="BY45" s="185"/>
      <c r="BZ45" s="185"/>
      <c r="CA45" s="185"/>
      <c r="CB45" s="186"/>
      <c r="CC45" s="47"/>
      <c r="CD45" s="340"/>
    </row>
    <row r="46" spans="4:82" ht="17.100000000000001" customHeight="1" thickBot="1" x14ac:dyDescent="0.2">
      <c r="D46" s="341" t="str">
        <f>IF(ISNA(VLOOKUP(CD45,[1]業務コード2026!A:C,2,FALSE)),"",VLOOKUP(CD45,[1]業務コード2026!A:C,2,FALSE))</f>
        <v/>
      </c>
      <c r="E46" s="342">
        <f t="shared" si="1"/>
        <v>10</v>
      </c>
      <c r="F46" s="342">
        <f t="shared" si="1"/>
        <v>10</v>
      </c>
      <c r="G46" s="342">
        <f t="shared" si="1"/>
        <v>10</v>
      </c>
      <c r="H46" s="342">
        <f t="shared" si="1"/>
        <v>10</v>
      </c>
      <c r="I46" s="342">
        <f t="shared" si="1"/>
        <v>10</v>
      </c>
      <c r="J46" s="342">
        <f t="shared" si="1"/>
        <v>10</v>
      </c>
      <c r="K46" s="342">
        <f t="shared" si="1"/>
        <v>10</v>
      </c>
      <c r="L46" s="342">
        <f t="shared" si="1"/>
        <v>10</v>
      </c>
      <c r="M46" s="342">
        <f t="shared" si="1"/>
        <v>10</v>
      </c>
      <c r="N46" s="342">
        <f t="shared" si="1"/>
        <v>10</v>
      </c>
      <c r="O46" s="342">
        <f t="shared" si="1"/>
        <v>10</v>
      </c>
      <c r="P46" s="342">
        <f t="shared" si="1"/>
        <v>10</v>
      </c>
      <c r="Q46" s="342">
        <f t="shared" si="1"/>
        <v>10</v>
      </c>
      <c r="R46" s="342">
        <f t="shared" si="1"/>
        <v>10</v>
      </c>
      <c r="S46" s="342">
        <f t="shared" si="1"/>
        <v>10</v>
      </c>
      <c r="T46" s="343">
        <f t="shared" si="1"/>
        <v>10</v>
      </c>
      <c r="U46" s="344" t="str">
        <f>IF(ISNA(VLOOKUP(U45,会計単位コード2026!A:B,2,FALSE)),"",VLOOKUP(U45,会計単位コード2026!A:B,2,FALSE))</f>
        <v/>
      </c>
      <c r="V46" s="345"/>
      <c r="W46" s="345"/>
      <c r="X46" s="345"/>
      <c r="Y46" s="345"/>
      <c r="Z46" s="345"/>
      <c r="AA46" s="345"/>
      <c r="AB46" s="345"/>
      <c r="AC46" s="345"/>
      <c r="AD46" s="345"/>
      <c r="AE46" s="345"/>
      <c r="AF46" s="346"/>
      <c r="AG46" s="344" t="str">
        <f>IF(ISNA(VLOOKUP(AG45,勘定科目コード2023!A:B,2,FALSE)),"",VLOOKUP(AG45,勘定科目コード2023!A:B,2,FALSE))</f>
        <v/>
      </c>
      <c r="AH46" s="347"/>
      <c r="AI46" s="347"/>
      <c r="AJ46" s="347"/>
      <c r="AK46" s="347"/>
      <c r="AL46" s="347"/>
      <c r="AM46" s="347"/>
      <c r="AN46" s="347"/>
      <c r="AO46" s="347"/>
      <c r="AP46" s="347"/>
      <c r="AQ46" s="347"/>
      <c r="AR46" s="347"/>
      <c r="AS46" s="348"/>
      <c r="AT46" s="199"/>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1"/>
      <c r="BV46" s="183"/>
      <c r="BW46" s="184"/>
      <c r="BX46" s="187"/>
      <c r="BY46" s="187"/>
      <c r="BZ46" s="187"/>
      <c r="CA46" s="187"/>
      <c r="CB46" s="189"/>
      <c r="CC46" s="47"/>
      <c r="CD46" s="340"/>
    </row>
    <row r="47" spans="4:82" ht="17.100000000000001" customHeight="1" thickBot="1" x14ac:dyDescent="0.2">
      <c r="D47" s="349" t="str">
        <f>IF(ISNA(VLOOKUP(CD47,[1]業務コード2026!A:C,3,FALSE)),"",VLOOKUP(CD47,[1]業務コード2026!A:C,3,FALSE))</f>
        <v/>
      </c>
      <c r="E47" s="350">
        <f t="shared" si="1"/>
        <v>10</v>
      </c>
      <c r="F47" s="350">
        <f t="shared" si="1"/>
        <v>10</v>
      </c>
      <c r="G47" s="350">
        <f t="shared" si="1"/>
        <v>10</v>
      </c>
      <c r="H47" s="350">
        <f t="shared" si="1"/>
        <v>10</v>
      </c>
      <c r="I47" s="350">
        <f t="shared" si="1"/>
        <v>10</v>
      </c>
      <c r="J47" s="350">
        <f t="shared" si="1"/>
        <v>10</v>
      </c>
      <c r="K47" s="350">
        <f t="shared" si="1"/>
        <v>10</v>
      </c>
      <c r="L47" s="350">
        <f t="shared" si="1"/>
        <v>10</v>
      </c>
      <c r="M47" s="350">
        <f t="shared" si="1"/>
        <v>10</v>
      </c>
      <c r="N47" s="350">
        <f t="shared" si="1"/>
        <v>10</v>
      </c>
      <c r="O47" s="350">
        <f t="shared" si="1"/>
        <v>10</v>
      </c>
      <c r="P47" s="350">
        <f t="shared" si="1"/>
        <v>10</v>
      </c>
      <c r="Q47" s="350">
        <f t="shared" si="1"/>
        <v>10</v>
      </c>
      <c r="R47" s="350">
        <f t="shared" si="1"/>
        <v>10</v>
      </c>
      <c r="S47" s="350">
        <f t="shared" si="1"/>
        <v>10</v>
      </c>
      <c r="T47" s="351">
        <f t="shared" si="1"/>
        <v>10</v>
      </c>
      <c r="U47" s="352"/>
      <c r="V47" s="353"/>
      <c r="W47" s="353"/>
      <c r="X47" s="353"/>
      <c r="Y47" s="353"/>
      <c r="Z47" s="353"/>
      <c r="AA47" s="353"/>
      <c r="AB47" s="353"/>
      <c r="AC47" s="353"/>
      <c r="AD47" s="353"/>
      <c r="AE47" s="353"/>
      <c r="AF47" s="354"/>
      <c r="AG47" s="368"/>
      <c r="AH47" s="369"/>
      <c r="AI47" s="369"/>
      <c r="AJ47" s="369"/>
      <c r="AK47" s="369"/>
      <c r="AL47" s="369"/>
      <c r="AM47" s="369"/>
      <c r="AN47" s="369"/>
      <c r="AO47" s="369"/>
      <c r="AP47" s="369"/>
      <c r="AQ47" s="369"/>
      <c r="AR47" s="369"/>
      <c r="AS47" s="370"/>
      <c r="AT47" s="175"/>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7"/>
      <c r="BV47" s="181"/>
      <c r="BW47" s="182"/>
      <c r="BX47" s="185"/>
      <c r="BY47" s="185"/>
      <c r="BZ47" s="185"/>
      <c r="CA47" s="185"/>
      <c r="CB47" s="186"/>
      <c r="CC47" s="47"/>
      <c r="CD47" s="340"/>
    </row>
    <row r="48" spans="4:82" ht="17.100000000000001" customHeight="1" thickBot="1" x14ac:dyDescent="0.2">
      <c r="D48" s="341" t="str">
        <f>IF(ISNA(VLOOKUP(CD47,[1]業務コード2026!A:C,2,FALSE)),"",VLOOKUP(CD47,[1]業務コード2026!A:C,2,FALSE))</f>
        <v/>
      </c>
      <c r="E48" s="342">
        <f t="shared" si="1"/>
        <v>10</v>
      </c>
      <c r="F48" s="342">
        <f t="shared" si="1"/>
        <v>10</v>
      </c>
      <c r="G48" s="342">
        <f t="shared" si="1"/>
        <v>10</v>
      </c>
      <c r="H48" s="342">
        <f t="shared" si="1"/>
        <v>10</v>
      </c>
      <c r="I48" s="342">
        <f t="shared" si="1"/>
        <v>10</v>
      </c>
      <c r="J48" s="342">
        <f t="shared" si="1"/>
        <v>10</v>
      </c>
      <c r="K48" s="342">
        <f t="shared" si="1"/>
        <v>10</v>
      </c>
      <c r="L48" s="342">
        <f t="shared" si="1"/>
        <v>10</v>
      </c>
      <c r="M48" s="342">
        <f t="shared" si="1"/>
        <v>10</v>
      </c>
      <c r="N48" s="342">
        <f t="shared" si="1"/>
        <v>10</v>
      </c>
      <c r="O48" s="342">
        <f t="shared" si="1"/>
        <v>10</v>
      </c>
      <c r="P48" s="342">
        <f t="shared" si="1"/>
        <v>10</v>
      </c>
      <c r="Q48" s="342">
        <f t="shared" si="1"/>
        <v>10</v>
      </c>
      <c r="R48" s="342">
        <f t="shared" si="1"/>
        <v>10</v>
      </c>
      <c r="S48" s="342">
        <f t="shared" si="1"/>
        <v>10</v>
      </c>
      <c r="T48" s="343">
        <f t="shared" si="1"/>
        <v>10</v>
      </c>
      <c r="U48" s="344" t="str">
        <f>IF(ISNA(VLOOKUP(U47,会計単位コード2026!A:B,2,FALSE)),"",VLOOKUP(U47,会計単位コード2026!A:B,2,FALSE))</f>
        <v/>
      </c>
      <c r="V48" s="345"/>
      <c r="W48" s="345"/>
      <c r="X48" s="345"/>
      <c r="Y48" s="345"/>
      <c r="Z48" s="345"/>
      <c r="AA48" s="345"/>
      <c r="AB48" s="345"/>
      <c r="AC48" s="345"/>
      <c r="AD48" s="345"/>
      <c r="AE48" s="345"/>
      <c r="AF48" s="346"/>
      <c r="AG48" s="344" t="str">
        <f>IF(ISNA(VLOOKUP(AG47,勘定科目コード2023!A:B,2,FALSE)),"",VLOOKUP(AG47,勘定科目コード2023!A:B,2,FALSE))</f>
        <v/>
      </c>
      <c r="AH48" s="347"/>
      <c r="AI48" s="347"/>
      <c r="AJ48" s="347"/>
      <c r="AK48" s="347"/>
      <c r="AL48" s="347"/>
      <c r="AM48" s="347"/>
      <c r="AN48" s="347"/>
      <c r="AO48" s="347"/>
      <c r="AP48" s="347"/>
      <c r="AQ48" s="347"/>
      <c r="AR48" s="347"/>
      <c r="AS48" s="348"/>
      <c r="AT48" s="199"/>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0"/>
      <c r="BR48" s="200"/>
      <c r="BS48" s="200"/>
      <c r="BT48" s="200"/>
      <c r="BU48" s="201"/>
      <c r="BV48" s="183"/>
      <c r="BW48" s="184"/>
      <c r="BX48" s="187"/>
      <c r="BY48" s="187"/>
      <c r="BZ48" s="187"/>
      <c r="CA48" s="187"/>
      <c r="CB48" s="189"/>
      <c r="CC48" s="47"/>
      <c r="CD48" s="340"/>
    </row>
    <row r="49" spans="4:82" ht="17.100000000000001" customHeight="1" thickBot="1" x14ac:dyDescent="0.2">
      <c r="D49" s="349" t="str">
        <f>IF(ISNA(VLOOKUP(CD49,[1]業務コード2026!A:C,3,FALSE)),"",VLOOKUP(CD49,[1]業務コード2026!A:C,3,FALSE))</f>
        <v/>
      </c>
      <c r="E49" s="350">
        <f t="shared" ref="E49:T52" si="2">5+5</f>
        <v>10</v>
      </c>
      <c r="F49" s="350">
        <f t="shared" si="2"/>
        <v>10</v>
      </c>
      <c r="G49" s="350">
        <f t="shared" si="2"/>
        <v>10</v>
      </c>
      <c r="H49" s="350">
        <f t="shared" si="2"/>
        <v>10</v>
      </c>
      <c r="I49" s="350">
        <f t="shared" si="2"/>
        <v>10</v>
      </c>
      <c r="J49" s="350">
        <f t="shared" si="2"/>
        <v>10</v>
      </c>
      <c r="K49" s="350">
        <f t="shared" si="2"/>
        <v>10</v>
      </c>
      <c r="L49" s="350">
        <f t="shared" si="2"/>
        <v>10</v>
      </c>
      <c r="M49" s="350">
        <f t="shared" si="2"/>
        <v>10</v>
      </c>
      <c r="N49" s="350">
        <f t="shared" si="2"/>
        <v>10</v>
      </c>
      <c r="O49" s="350">
        <f t="shared" si="2"/>
        <v>10</v>
      </c>
      <c r="P49" s="350">
        <f t="shared" si="2"/>
        <v>10</v>
      </c>
      <c r="Q49" s="350">
        <f t="shared" si="2"/>
        <v>10</v>
      </c>
      <c r="R49" s="350">
        <f t="shared" si="2"/>
        <v>10</v>
      </c>
      <c r="S49" s="350">
        <f t="shared" si="2"/>
        <v>10</v>
      </c>
      <c r="T49" s="351">
        <f t="shared" si="2"/>
        <v>10</v>
      </c>
      <c r="U49" s="352"/>
      <c r="V49" s="353"/>
      <c r="W49" s="353"/>
      <c r="X49" s="353"/>
      <c r="Y49" s="353"/>
      <c r="Z49" s="353"/>
      <c r="AA49" s="353"/>
      <c r="AB49" s="353"/>
      <c r="AC49" s="353"/>
      <c r="AD49" s="353"/>
      <c r="AE49" s="353"/>
      <c r="AF49" s="354"/>
      <c r="AG49" s="368"/>
      <c r="AH49" s="369"/>
      <c r="AI49" s="369"/>
      <c r="AJ49" s="369"/>
      <c r="AK49" s="369"/>
      <c r="AL49" s="369"/>
      <c r="AM49" s="369"/>
      <c r="AN49" s="369"/>
      <c r="AO49" s="369"/>
      <c r="AP49" s="369"/>
      <c r="AQ49" s="369"/>
      <c r="AR49" s="369"/>
      <c r="AS49" s="370"/>
      <c r="AT49" s="175"/>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7"/>
      <c r="BV49" s="181"/>
      <c r="BW49" s="182"/>
      <c r="BX49" s="185"/>
      <c r="BY49" s="185"/>
      <c r="BZ49" s="185"/>
      <c r="CA49" s="185"/>
      <c r="CB49" s="186"/>
      <c r="CC49" s="47"/>
      <c r="CD49" s="340"/>
    </row>
    <row r="50" spans="4:82" ht="17.100000000000001" customHeight="1" thickBot="1" x14ac:dyDescent="0.2">
      <c r="D50" s="341" t="str">
        <f>IF(ISNA(VLOOKUP(CD49,[1]業務コード2026!A:C,2,FALSE)),"",VLOOKUP(CD49,[1]業務コード2026!A:C,2,FALSE))</f>
        <v/>
      </c>
      <c r="E50" s="342">
        <f t="shared" si="2"/>
        <v>10</v>
      </c>
      <c r="F50" s="342">
        <f t="shared" si="2"/>
        <v>10</v>
      </c>
      <c r="G50" s="342">
        <f t="shared" si="2"/>
        <v>10</v>
      </c>
      <c r="H50" s="342">
        <f t="shared" si="2"/>
        <v>10</v>
      </c>
      <c r="I50" s="342">
        <f t="shared" si="2"/>
        <v>10</v>
      </c>
      <c r="J50" s="342">
        <f t="shared" si="2"/>
        <v>10</v>
      </c>
      <c r="K50" s="342">
        <f t="shared" si="2"/>
        <v>10</v>
      </c>
      <c r="L50" s="342">
        <f t="shared" si="2"/>
        <v>10</v>
      </c>
      <c r="M50" s="342">
        <f t="shared" si="2"/>
        <v>10</v>
      </c>
      <c r="N50" s="342">
        <f t="shared" si="2"/>
        <v>10</v>
      </c>
      <c r="O50" s="342">
        <f t="shared" si="2"/>
        <v>10</v>
      </c>
      <c r="P50" s="342">
        <f t="shared" si="2"/>
        <v>10</v>
      </c>
      <c r="Q50" s="342">
        <f t="shared" si="2"/>
        <v>10</v>
      </c>
      <c r="R50" s="342">
        <f t="shared" si="2"/>
        <v>10</v>
      </c>
      <c r="S50" s="342">
        <f t="shared" si="2"/>
        <v>10</v>
      </c>
      <c r="T50" s="343">
        <f t="shared" si="2"/>
        <v>10</v>
      </c>
      <c r="U50" s="344" t="str">
        <f>IF(ISNA(VLOOKUP(U49,会計単位コード2026!A:B,2,FALSE)),"",VLOOKUP(U49,会計単位コード2026!A:B,2,FALSE))</f>
        <v/>
      </c>
      <c r="V50" s="345"/>
      <c r="W50" s="345"/>
      <c r="X50" s="345"/>
      <c r="Y50" s="345"/>
      <c r="Z50" s="345"/>
      <c r="AA50" s="345"/>
      <c r="AB50" s="345"/>
      <c r="AC50" s="345"/>
      <c r="AD50" s="345"/>
      <c r="AE50" s="345"/>
      <c r="AF50" s="346"/>
      <c r="AG50" s="344" t="str">
        <f>IF(ISNA(VLOOKUP(AG49,勘定科目コード2023!A:B,2,FALSE)),"",VLOOKUP(AG49,勘定科目コード2023!A:B,2,FALSE))</f>
        <v/>
      </c>
      <c r="AH50" s="347"/>
      <c r="AI50" s="347"/>
      <c r="AJ50" s="347"/>
      <c r="AK50" s="347"/>
      <c r="AL50" s="347"/>
      <c r="AM50" s="347"/>
      <c r="AN50" s="347"/>
      <c r="AO50" s="347"/>
      <c r="AP50" s="347"/>
      <c r="AQ50" s="347"/>
      <c r="AR50" s="347"/>
      <c r="AS50" s="348"/>
      <c r="AT50" s="199"/>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0"/>
      <c r="BR50" s="200"/>
      <c r="BS50" s="200"/>
      <c r="BT50" s="200"/>
      <c r="BU50" s="201"/>
      <c r="BV50" s="183"/>
      <c r="BW50" s="184"/>
      <c r="BX50" s="187"/>
      <c r="BY50" s="187"/>
      <c r="BZ50" s="187"/>
      <c r="CA50" s="187"/>
      <c r="CB50" s="189"/>
      <c r="CC50" s="47"/>
      <c r="CD50" s="340"/>
    </row>
    <row r="51" spans="4:82" ht="17.100000000000001" customHeight="1" thickBot="1" x14ac:dyDescent="0.2">
      <c r="D51" s="349" t="str">
        <f>IF(ISNA(VLOOKUP(CD51,[1]業務コード2026!A:C,3,FALSE)),"",VLOOKUP(CD51,[1]業務コード2026!A:C,3,FALSE))</f>
        <v/>
      </c>
      <c r="E51" s="350">
        <f t="shared" si="2"/>
        <v>10</v>
      </c>
      <c r="F51" s="350">
        <f t="shared" si="2"/>
        <v>10</v>
      </c>
      <c r="G51" s="350">
        <f t="shared" si="2"/>
        <v>10</v>
      </c>
      <c r="H51" s="350">
        <f t="shared" si="2"/>
        <v>10</v>
      </c>
      <c r="I51" s="350">
        <f t="shared" si="2"/>
        <v>10</v>
      </c>
      <c r="J51" s="350">
        <f t="shared" si="2"/>
        <v>10</v>
      </c>
      <c r="K51" s="350">
        <f t="shared" si="2"/>
        <v>10</v>
      </c>
      <c r="L51" s="350">
        <f t="shared" si="2"/>
        <v>10</v>
      </c>
      <c r="M51" s="350">
        <f t="shared" si="2"/>
        <v>10</v>
      </c>
      <c r="N51" s="350">
        <f t="shared" si="2"/>
        <v>10</v>
      </c>
      <c r="O51" s="350">
        <f t="shared" si="2"/>
        <v>10</v>
      </c>
      <c r="P51" s="350">
        <f t="shared" si="2"/>
        <v>10</v>
      </c>
      <c r="Q51" s="350">
        <f t="shared" si="2"/>
        <v>10</v>
      </c>
      <c r="R51" s="350">
        <f t="shared" si="2"/>
        <v>10</v>
      </c>
      <c r="S51" s="350">
        <f t="shared" si="2"/>
        <v>10</v>
      </c>
      <c r="T51" s="351">
        <f t="shared" si="2"/>
        <v>10</v>
      </c>
      <c r="U51" s="352"/>
      <c r="V51" s="353"/>
      <c r="W51" s="353"/>
      <c r="X51" s="353"/>
      <c r="Y51" s="353"/>
      <c r="Z51" s="353"/>
      <c r="AA51" s="353"/>
      <c r="AB51" s="353"/>
      <c r="AC51" s="353"/>
      <c r="AD51" s="353"/>
      <c r="AE51" s="353"/>
      <c r="AF51" s="354"/>
      <c r="AG51" s="172"/>
      <c r="AH51" s="355"/>
      <c r="AI51" s="355"/>
      <c r="AJ51" s="355"/>
      <c r="AK51" s="355"/>
      <c r="AL51" s="355"/>
      <c r="AM51" s="355"/>
      <c r="AN51" s="355"/>
      <c r="AO51" s="355"/>
      <c r="AP51" s="355"/>
      <c r="AQ51" s="355"/>
      <c r="AR51" s="355"/>
      <c r="AS51" s="356"/>
      <c r="AT51" s="175"/>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7"/>
      <c r="BV51" s="181"/>
      <c r="BW51" s="182"/>
      <c r="BX51" s="185"/>
      <c r="BY51" s="185"/>
      <c r="BZ51" s="185"/>
      <c r="CA51" s="185"/>
      <c r="CB51" s="186"/>
      <c r="CC51" s="47"/>
      <c r="CD51" s="340"/>
    </row>
    <row r="52" spans="4:82" ht="17.100000000000001" customHeight="1" thickBot="1" x14ac:dyDescent="0.2">
      <c r="D52" s="341" t="str">
        <f>IF(ISNA(VLOOKUP(CD51,[1]業務コード2026!A:C,2,FALSE)),"",VLOOKUP(CD51,[1]業務コード2026!A:C,2,FALSE))</f>
        <v/>
      </c>
      <c r="E52" s="342">
        <f t="shared" si="2"/>
        <v>10</v>
      </c>
      <c r="F52" s="342">
        <f t="shared" si="2"/>
        <v>10</v>
      </c>
      <c r="G52" s="342">
        <f t="shared" si="2"/>
        <v>10</v>
      </c>
      <c r="H52" s="342">
        <f t="shared" si="2"/>
        <v>10</v>
      </c>
      <c r="I52" s="342">
        <f t="shared" si="2"/>
        <v>10</v>
      </c>
      <c r="J52" s="342">
        <f t="shared" si="2"/>
        <v>10</v>
      </c>
      <c r="K52" s="342">
        <f t="shared" si="2"/>
        <v>10</v>
      </c>
      <c r="L52" s="342">
        <f t="shared" si="2"/>
        <v>10</v>
      </c>
      <c r="M52" s="342">
        <f t="shared" si="2"/>
        <v>10</v>
      </c>
      <c r="N52" s="342">
        <f t="shared" si="2"/>
        <v>10</v>
      </c>
      <c r="O52" s="342">
        <f t="shared" si="2"/>
        <v>10</v>
      </c>
      <c r="P52" s="342">
        <f t="shared" si="2"/>
        <v>10</v>
      </c>
      <c r="Q52" s="342">
        <f t="shared" si="2"/>
        <v>10</v>
      </c>
      <c r="R52" s="342">
        <f t="shared" si="2"/>
        <v>10</v>
      </c>
      <c r="S52" s="342">
        <f t="shared" si="2"/>
        <v>10</v>
      </c>
      <c r="T52" s="343">
        <f t="shared" si="2"/>
        <v>10</v>
      </c>
      <c r="U52" s="344" t="str">
        <f>IF(ISNA(VLOOKUP(U51,会計単位コード2026!A:B,2,FALSE)),"",VLOOKUP(U51,会計単位コード2026!A:B,2,FALSE))</f>
        <v/>
      </c>
      <c r="V52" s="345"/>
      <c r="W52" s="345"/>
      <c r="X52" s="345"/>
      <c r="Y52" s="345"/>
      <c r="Z52" s="345"/>
      <c r="AA52" s="345"/>
      <c r="AB52" s="345"/>
      <c r="AC52" s="345"/>
      <c r="AD52" s="345"/>
      <c r="AE52" s="345"/>
      <c r="AF52" s="346"/>
      <c r="AG52" s="344" t="str">
        <f>IF(ISNA(VLOOKUP(AG51,勘定科目コード2023!A:B,2,FALSE)),"",VLOOKUP(AG51,勘定科目コード2023!A:B,2,FALSE))</f>
        <v/>
      </c>
      <c r="AH52" s="347"/>
      <c r="AI52" s="347"/>
      <c r="AJ52" s="347"/>
      <c r="AK52" s="347"/>
      <c r="AL52" s="347"/>
      <c r="AM52" s="347"/>
      <c r="AN52" s="347"/>
      <c r="AO52" s="347"/>
      <c r="AP52" s="347"/>
      <c r="AQ52" s="347"/>
      <c r="AR52" s="347"/>
      <c r="AS52" s="348"/>
      <c r="AT52" s="199"/>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0"/>
      <c r="BR52" s="200"/>
      <c r="BS52" s="200"/>
      <c r="BT52" s="200"/>
      <c r="BU52" s="201"/>
      <c r="BV52" s="183"/>
      <c r="BW52" s="184"/>
      <c r="BX52" s="187"/>
      <c r="BY52" s="187"/>
      <c r="BZ52" s="187"/>
      <c r="CA52" s="187"/>
      <c r="CB52" s="189"/>
      <c r="CC52" s="47"/>
      <c r="CD52" s="340"/>
    </row>
    <row r="53" spans="4:82" ht="17.100000000000001" customHeight="1" thickBot="1" x14ac:dyDescent="0.2">
      <c r="D53" s="349" t="str">
        <f>IF(ISNA(VLOOKUP(CD53,[1]業務コード2026!A:C,3,FALSE)),"",VLOOKUP(CD53,[1]業務コード2026!A:C,3,FALSE))</f>
        <v/>
      </c>
      <c r="E53" s="350">
        <f t="shared" ref="E52:T53" si="3">5+5</f>
        <v>10</v>
      </c>
      <c r="F53" s="350">
        <f t="shared" si="3"/>
        <v>10</v>
      </c>
      <c r="G53" s="350">
        <f t="shared" si="3"/>
        <v>10</v>
      </c>
      <c r="H53" s="350">
        <f t="shared" si="3"/>
        <v>10</v>
      </c>
      <c r="I53" s="350">
        <f t="shared" si="3"/>
        <v>10</v>
      </c>
      <c r="J53" s="350">
        <f t="shared" si="3"/>
        <v>10</v>
      </c>
      <c r="K53" s="350">
        <f t="shared" si="3"/>
        <v>10</v>
      </c>
      <c r="L53" s="350">
        <f t="shared" si="3"/>
        <v>10</v>
      </c>
      <c r="M53" s="350">
        <f t="shared" si="3"/>
        <v>10</v>
      </c>
      <c r="N53" s="350">
        <f t="shared" si="3"/>
        <v>10</v>
      </c>
      <c r="O53" s="350">
        <f t="shared" si="3"/>
        <v>10</v>
      </c>
      <c r="P53" s="350">
        <f t="shared" si="3"/>
        <v>10</v>
      </c>
      <c r="Q53" s="350">
        <f t="shared" si="3"/>
        <v>10</v>
      </c>
      <c r="R53" s="350">
        <f t="shared" si="3"/>
        <v>10</v>
      </c>
      <c r="S53" s="350">
        <f t="shared" si="3"/>
        <v>10</v>
      </c>
      <c r="T53" s="351">
        <f t="shared" si="3"/>
        <v>10</v>
      </c>
      <c r="U53" s="352"/>
      <c r="V53" s="353"/>
      <c r="W53" s="353"/>
      <c r="X53" s="353"/>
      <c r="Y53" s="353"/>
      <c r="Z53" s="353"/>
      <c r="AA53" s="353"/>
      <c r="AB53" s="353"/>
      <c r="AC53" s="353"/>
      <c r="AD53" s="353"/>
      <c r="AE53" s="353"/>
      <c r="AF53" s="354"/>
      <c r="AG53" s="172"/>
      <c r="AH53" s="355"/>
      <c r="AI53" s="355"/>
      <c r="AJ53" s="355"/>
      <c r="AK53" s="355"/>
      <c r="AL53" s="355"/>
      <c r="AM53" s="355"/>
      <c r="AN53" s="355"/>
      <c r="AO53" s="355"/>
      <c r="AP53" s="355"/>
      <c r="AQ53" s="355"/>
      <c r="AR53" s="355"/>
      <c r="AS53" s="356"/>
      <c r="AT53" s="175"/>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7"/>
      <c r="BV53" s="181"/>
      <c r="BW53" s="182"/>
      <c r="BX53" s="185"/>
      <c r="BY53" s="185"/>
      <c r="BZ53" s="185"/>
      <c r="CA53" s="185"/>
      <c r="CB53" s="186"/>
      <c r="CC53" s="47"/>
      <c r="CD53" s="340"/>
    </row>
    <row r="54" spans="4:82" ht="17.100000000000001" customHeight="1" thickBot="1" x14ac:dyDescent="0.2">
      <c r="D54" s="341" t="str">
        <f>IF(ISNA(VLOOKUP(CD53,[1]業務コード2026!A:C,2,FALSE)),"",VLOOKUP(CD53,[1]業務コード2026!A:C,2,FALSE))</f>
        <v/>
      </c>
      <c r="E54" s="342">
        <f t="shared" ref="E54:T54" si="4">5+5</f>
        <v>10</v>
      </c>
      <c r="F54" s="342">
        <f t="shared" si="4"/>
        <v>10</v>
      </c>
      <c r="G54" s="342">
        <f t="shared" si="4"/>
        <v>10</v>
      </c>
      <c r="H54" s="342">
        <f t="shared" si="4"/>
        <v>10</v>
      </c>
      <c r="I54" s="342">
        <f t="shared" si="4"/>
        <v>10</v>
      </c>
      <c r="J54" s="342">
        <f t="shared" si="4"/>
        <v>10</v>
      </c>
      <c r="K54" s="342">
        <f t="shared" si="4"/>
        <v>10</v>
      </c>
      <c r="L54" s="342">
        <f t="shared" si="4"/>
        <v>10</v>
      </c>
      <c r="M54" s="342">
        <f t="shared" si="4"/>
        <v>10</v>
      </c>
      <c r="N54" s="342">
        <f t="shared" si="4"/>
        <v>10</v>
      </c>
      <c r="O54" s="342">
        <f t="shared" si="4"/>
        <v>10</v>
      </c>
      <c r="P54" s="342">
        <f t="shared" si="4"/>
        <v>10</v>
      </c>
      <c r="Q54" s="342">
        <f t="shared" si="4"/>
        <v>10</v>
      </c>
      <c r="R54" s="342">
        <f t="shared" si="4"/>
        <v>10</v>
      </c>
      <c r="S54" s="342">
        <f t="shared" si="4"/>
        <v>10</v>
      </c>
      <c r="T54" s="343">
        <f t="shared" si="4"/>
        <v>10</v>
      </c>
      <c r="U54" s="361" t="str">
        <f>IF(ISNA(VLOOKUP(U53,会計単位コード2026!A:B,2,FALSE)),"",VLOOKUP(U53,会計単位コード2026!A:B,2,FALSE))</f>
        <v/>
      </c>
      <c r="V54" s="362"/>
      <c r="W54" s="362"/>
      <c r="X54" s="362"/>
      <c r="Y54" s="362"/>
      <c r="Z54" s="362"/>
      <c r="AA54" s="362"/>
      <c r="AB54" s="362"/>
      <c r="AC54" s="362"/>
      <c r="AD54" s="362"/>
      <c r="AE54" s="362"/>
      <c r="AF54" s="363"/>
      <c r="AG54" s="361" t="str">
        <f>IF(ISNA(VLOOKUP(AG53,勘定科目コード2023!A:B,2,FALSE)),"",VLOOKUP(AG53,勘定科目コード2023!A:B,2,FALSE))</f>
        <v/>
      </c>
      <c r="AH54" s="364"/>
      <c r="AI54" s="364"/>
      <c r="AJ54" s="364"/>
      <c r="AK54" s="364"/>
      <c r="AL54" s="364"/>
      <c r="AM54" s="364"/>
      <c r="AN54" s="364"/>
      <c r="AO54" s="364"/>
      <c r="AP54" s="364"/>
      <c r="AQ54" s="364"/>
      <c r="AR54" s="364"/>
      <c r="AS54" s="365"/>
      <c r="AT54" s="178"/>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79"/>
      <c r="BR54" s="179"/>
      <c r="BS54" s="179"/>
      <c r="BT54" s="179"/>
      <c r="BU54" s="180"/>
      <c r="BV54" s="357"/>
      <c r="BW54" s="358"/>
      <c r="BX54" s="359"/>
      <c r="BY54" s="359"/>
      <c r="BZ54" s="359"/>
      <c r="CA54" s="359"/>
      <c r="CB54" s="360"/>
      <c r="CC54" s="47"/>
      <c r="CD54" s="340"/>
    </row>
    <row r="55" spans="4:82" ht="17.100000000000001" customHeight="1" x14ac:dyDescent="0.15">
      <c r="D55" s="366" t="s">
        <v>33</v>
      </c>
      <c r="E55" s="366"/>
      <c r="F55" s="366"/>
      <c r="G55" s="366"/>
      <c r="H55" s="366"/>
      <c r="I55" s="366"/>
      <c r="J55" s="366"/>
      <c r="K55" s="366"/>
      <c r="L55" s="366"/>
      <c r="M55" s="366"/>
      <c r="N55" s="366"/>
      <c r="O55" s="366"/>
      <c r="P55" s="366"/>
      <c r="Q55" s="366"/>
      <c r="R55" s="366"/>
      <c r="S55" s="366"/>
      <c r="T55" s="366"/>
      <c r="Z55" s="54"/>
      <c r="AA55" s="54"/>
      <c r="AB55" s="54"/>
      <c r="AC55" s="54"/>
      <c r="AD55" s="54"/>
      <c r="AE55" s="54"/>
      <c r="AF55" s="54"/>
      <c r="AG55" s="156" t="s">
        <v>39</v>
      </c>
      <c r="AH55" s="156"/>
      <c r="AI55" s="156"/>
      <c r="AJ55" s="156"/>
      <c r="AK55" s="156"/>
      <c r="AL55" s="156"/>
      <c r="AM55" s="156"/>
      <c r="AN55" s="156"/>
      <c r="AO55" s="156"/>
      <c r="AP55" s="156"/>
      <c r="AQ55" s="156"/>
      <c r="AR55" s="156"/>
      <c r="AS55" s="157"/>
      <c r="AT55" s="334" t="str">
        <f>IF(SUM(AT37:BU54)&lt;=0,"",SUM(AT37:BU54))</f>
        <v/>
      </c>
      <c r="AU55" s="335"/>
      <c r="AV55" s="335"/>
      <c r="AW55" s="335"/>
      <c r="AX55" s="335"/>
      <c r="AY55" s="335"/>
      <c r="AZ55" s="335"/>
      <c r="BA55" s="335"/>
      <c r="BB55" s="335"/>
      <c r="BC55" s="335"/>
      <c r="BD55" s="335"/>
      <c r="BE55" s="335"/>
      <c r="BF55" s="335"/>
      <c r="BG55" s="335"/>
      <c r="BH55" s="335"/>
      <c r="BI55" s="335"/>
      <c r="BJ55" s="335"/>
      <c r="BK55" s="335"/>
      <c r="BL55" s="335"/>
      <c r="BM55" s="335"/>
      <c r="BN55" s="335"/>
      <c r="BO55" s="335"/>
      <c r="BP55" s="335"/>
      <c r="BQ55" s="335"/>
      <c r="BR55" s="335"/>
      <c r="BS55" s="335"/>
      <c r="BT55" s="335"/>
      <c r="BU55" s="336"/>
      <c r="BV55" s="48"/>
      <c r="BW55" s="35"/>
      <c r="BX55" s="17"/>
      <c r="BY55" s="17"/>
      <c r="BZ55" s="17"/>
      <c r="CA55" s="17"/>
      <c r="CB55" s="17"/>
      <c r="CC55" s="49"/>
    </row>
    <row r="56" spans="4:82" ht="17.100000000000001" customHeight="1" thickBot="1" x14ac:dyDescent="0.2">
      <c r="D56" s="367"/>
      <c r="E56" s="367"/>
      <c r="F56" s="367"/>
      <c r="G56" s="367"/>
      <c r="H56" s="367"/>
      <c r="I56" s="367"/>
      <c r="J56" s="367"/>
      <c r="K56" s="367"/>
      <c r="L56" s="367"/>
      <c r="M56" s="367"/>
      <c r="N56" s="367"/>
      <c r="O56" s="367"/>
      <c r="P56" s="367"/>
      <c r="Q56" s="367"/>
      <c r="R56" s="367"/>
      <c r="S56" s="367"/>
      <c r="T56" s="367"/>
      <c r="Z56" s="54"/>
      <c r="AA56" s="54"/>
      <c r="AB56" s="54"/>
      <c r="AC56" s="54"/>
      <c r="AD56" s="54"/>
      <c r="AE56" s="54"/>
      <c r="AF56" s="54"/>
      <c r="AG56" s="156"/>
      <c r="AH56" s="156"/>
      <c r="AI56" s="156"/>
      <c r="AJ56" s="156"/>
      <c r="AK56" s="156"/>
      <c r="AL56" s="156"/>
      <c r="AM56" s="156"/>
      <c r="AN56" s="156"/>
      <c r="AO56" s="156"/>
      <c r="AP56" s="156"/>
      <c r="AQ56" s="156"/>
      <c r="AR56" s="156"/>
      <c r="AS56" s="157"/>
      <c r="AT56" s="337"/>
      <c r="AU56" s="338"/>
      <c r="AV56" s="338"/>
      <c r="AW56" s="338"/>
      <c r="AX56" s="338"/>
      <c r="AY56" s="338"/>
      <c r="AZ56" s="338"/>
      <c r="BA56" s="338"/>
      <c r="BB56" s="338"/>
      <c r="BC56" s="338"/>
      <c r="BD56" s="338"/>
      <c r="BE56" s="338"/>
      <c r="BF56" s="338"/>
      <c r="BG56" s="338"/>
      <c r="BH56" s="338"/>
      <c r="BI56" s="338"/>
      <c r="BJ56" s="338"/>
      <c r="BK56" s="338"/>
      <c r="BL56" s="338"/>
      <c r="BM56" s="338"/>
      <c r="BN56" s="338"/>
      <c r="BO56" s="338"/>
      <c r="BP56" s="338"/>
      <c r="BQ56" s="338"/>
      <c r="BR56" s="338"/>
      <c r="BS56" s="338"/>
      <c r="BT56" s="338"/>
      <c r="BU56" s="339"/>
      <c r="BV56" s="35"/>
      <c r="BW56" s="35"/>
      <c r="BX56" s="17"/>
      <c r="BY56" s="17"/>
      <c r="BZ56" s="17"/>
      <c r="CA56" s="17"/>
      <c r="CB56" s="17"/>
      <c r="CC56" s="49"/>
    </row>
    <row r="57" spans="4:82" ht="17.100000000000001" customHeight="1" x14ac:dyDescent="0.15">
      <c r="D57" s="367"/>
      <c r="E57" s="367"/>
      <c r="F57" s="367"/>
      <c r="G57" s="367"/>
      <c r="H57" s="367"/>
      <c r="I57" s="367"/>
      <c r="J57" s="367"/>
      <c r="K57" s="367"/>
      <c r="L57" s="367"/>
      <c r="M57" s="367"/>
      <c r="N57" s="367"/>
      <c r="O57" s="367"/>
      <c r="P57" s="367"/>
      <c r="Q57" s="367"/>
      <c r="R57" s="367"/>
      <c r="S57" s="367"/>
      <c r="T57" s="367"/>
      <c r="Z57" s="54"/>
      <c r="AA57" s="54"/>
      <c r="AB57" s="54"/>
      <c r="AC57" s="54"/>
      <c r="AD57" s="54"/>
      <c r="AE57" s="54"/>
      <c r="AF57" s="54"/>
      <c r="AG57" s="54"/>
      <c r="AH57" s="54"/>
      <c r="AI57" s="54"/>
      <c r="AJ57" s="54"/>
      <c r="AK57" s="54"/>
      <c r="AL57" s="36"/>
      <c r="AM57" s="37"/>
      <c r="AN57" s="37"/>
      <c r="AO57" s="37"/>
      <c r="AP57" s="37"/>
      <c r="AQ57" s="37"/>
      <c r="AR57" s="37"/>
      <c r="AS57" s="37"/>
      <c r="AT57" s="37"/>
      <c r="AU57" s="37"/>
      <c r="AV57" s="37"/>
      <c r="AW57" s="37"/>
      <c r="AX57" s="3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49"/>
    </row>
    <row r="58" spans="4:82" ht="4.5" customHeight="1" x14ac:dyDescent="0.15">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row>
    <row r="59" spans="4:82" ht="10.5" customHeight="1" x14ac:dyDescent="0.15">
      <c r="D59" s="149" t="s">
        <v>16</v>
      </c>
      <c r="E59" s="137"/>
      <c r="F59" s="137"/>
      <c r="G59" s="137"/>
      <c r="H59" s="137"/>
      <c r="I59" s="137"/>
      <c r="J59" s="137"/>
      <c r="K59" s="137"/>
      <c r="L59" s="137"/>
      <c r="M59" s="137"/>
      <c r="N59" s="137"/>
      <c r="O59" s="140"/>
      <c r="P59" s="149" t="s">
        <v>17</v>
      </c>
      <c r="Q59" s="148"/>
      <c r="R59" s="148"/>
      <c r="S59" s="148"/>
      <c r="T59" s="148"/>
      <c r="U59" s="148"/>
      <c r="V59" s="148"/>
      <c r="W59" s="148"/>
      <c r="X59" s="148"/>
      <c r="Y59" s="148"/>
      <c r="Z59" s="148"/>
      <c r="AA59" s="148"/>
      <c r="AB59" s="148"/>
      <c r="AC59" s="150"/>
      <c r="AD59" s="149" t="s">
        <v>18</v>
      </c>
      <c r="AE59" s="137"/>
      <c r="AF59" s="137"/>
      <c r="AG59" s="137"/>
      <c r="AH59" s="137"/>
      <c r="AI59" s="137"/>
      <c r="AJ59" s="137"/>
      <c r="AK59" s="137"/>
      <c r="AL59" s="137"/>
      <c r="AM59" s="137"/>
      <c r="AN59" s="140"/>
      <c r="AO59" s="149" t="s">
        <v>19</v>
      </c>
      <c r="AP59" s="137"/>
      <c r="AQ59" s="137"/>
      <c r="AR59" s="137"/>
      <c r="AS59" s="137"/>
      <c r="AT59" s="137"/>
      <c r="AU59" s="137"/>
      <c r="AV59" s="137"/>
      <c r="AW59" s="137"/>
      <c r="AX59" s="140"/>
      <c r="AY59" s="149" t="s">
        <v>20</v>
      </c>
      <c r="AZ59" s="137"/>
      <c r="BA59" s="137"/>
      <c r="BB59" s="137"/>
      <c r="BC59" s="137"/>
      <c r="BD59" s="140"/>
      <c r="BE59" s="149" t="s">
        <v>21</v>
      </c>
      <c r="BF59" s="137"/>
      <c r="BG59" s="137"/>
      <c r="BH59" s="137"/>
      <c r="BI59" s="137"/>
      <c r="BJ59" s="137"/>
      <c r="BK59" s="137"/>
      <c r="BL59" s="140"/>
      <c r="BM59" s="149" t="s">
        <v>22</v>
      </c>
      <c r="BN59" s="137"/>
      <c r="BO59" s="137"/>
      <c r="BP59" s="137"/>
      <c r="BQ59" s="137"/>
      <c r="BR59" s="137"/>
      <c r="BS59" s="137"/>
      <c r="BT59" s="140"/>
      <c r="BU59" s="149" t="s">
        <v>23</v>
      </c>
      <c r="BV59" s="148"/>
      <c r="BW59" s="148"/>
      <c r="BX59" s="148"/>
      <c r="BY59" s="148"/>
      <c r="BZ59" s="148"/>
      <c r="CA59" s="148"/>
      <c r="CB59" s="150"/>
      <c r="CC59" s="41"/>
    </row>
    <row r="60" spans="4:82" ht="24.95" customHeight="1" x14ac:dyDescent="0.15">
      <c r="D60" s="138"/>
      <c r="E60" s="138"/>
      <c r="F60" s="138"/>
      <c r="G60" s="138"/>
      <c r="H60" s="138"/>
      <c r="I60" s="138"/>
      <c r="J60" s="138"/>
      <c r="K60" s="138"/>
      <c r="L60" s="138"/>
      <c r="M60" s="138"/>
      <c r="N60" s="138"/>
      <c r="O60" s="138"/>
      <c r="P60" s="136"/>
      <c r="Q60" s="137"/>
      <c r="R60" s="137"/>
      <c r="S60" s="137"/>
      <c r="T60" s="137"/>
      <c r="U60" s="137"/>
      <c r="V60" s="137"/>
      <c r="W60" s="137"/>
      <c r="X60" s="137"/>
      <c r="Y60" s="137"/>
      <c r="Z60" s="137"/>
      <c r="AA60" s="137"/>
      <c r="AB60" s="137"/>
      <c r="AC60" s="140"/>
      <c r="AD60" s="136"/>
      <c r="AE60" s="137"/>
      <c r="AF60" s="137"/>
      <c r="AG60" s="137"/>
      <c r="AH60" s="137"/>
      <c r="AI60" s="137"/>
      <c r="AJ60" s="137"/>
      <c r="AK60" s="137"/>
      <c r="AL60" s="137"/>
      <c r="AM60" s="137"/>
      <c r="AN60" s="140"/>
      <c r="AO60" s="136"/>
      <c r="AP60" s="137"/>
      <c r="AQ60" s="137"/>
      <c r="AR60" s="137"/>
      <c r="AS60" s="152"/>
      <c r="AT60" s="137"/>
      <c r="AU60" s="152"/>
      <c r="AV60" s="137"/>
      <c r="AW60" s="152"/>
      <c r="AX60" s="140"/>
      <c r="AY60" s="153"/>
      <c r="AZ60" s="138"/>
      <c r="BA60" s="138"/>
      <c r="BB60" s="138"/>
      <c r="BC60" s="138"/>
      <c r="BD60" s="138"/>
      <c r="BE60" s="136"/>
      <c r="BF60" s="137"/>
      <c r="BG60" s="137"/>
      <c r="BH60" s="137"/>
      <c r="BI60" s="137"/>
      <c r="BJ60" s="137"/>
      <c r="BK60" s="137"/>
      <c r="BL60" s="140"/>
      <c r="BM60" s="136"/>
      <c r="BN60" s="137"/>
      <c r="BO60" s="137"/>
      <c r="BP60" s="137"/>
      <c r="BQ60" s="137"/>
      <c r="BR60" s="137"/>
      <c r="BS60" s="137"/>
      <c r="BT60" s="140"/>
      <c r="BU60" s="136"/>
      <c r="BV60" s="137"/>
      <c r="BW60" s="137"/>
      <c r="BX60" s="137"/>
      <c r="BY60" s="137"/>
      <c r="BZ60" s="137"/>
      <c r="CA60" s="137"/>
      <c r="CB60" s="140"/>
      <c r="CC60" s="54"/>
    </row>
    <row r="61" spans="4:82" s="39" customFormat="1" ht="10.5" customHeight="1" x14ac:dyDescent="0.15">
      <c r="D61" s="149" t="s">
        <v>24</v>
      </c>
      <c r="E61" s="137"/>
      <c r="F61" s="137"/>
      <c r="G61" s="140"/>
      <c r="H61" s="149" t="s">
        <v>25</v>
      </c>
      <c r="I61" s="137"/>
      <c r="J61" s="137"/>
      <c r="K61" s="137"/>
      <c r="L61" s="137"/>
      <c r="M61" s="140"/>
      <c r="N61" s="149" t="s">
        <v>26</v>
      </c>
      <c r="O61" s="148"/>
      <c r="P61" s="148"/>
      <c r="Q61" s="148"/>
      <c r="R61" s="148"/>
      <c r="S61" s="148"/>
      <c r="T61" s="148"/>
      <c r="U61" s="148"/>
      <c r="V61" s="148"/>
      <c r="W61" s="148"/>
      <c r="X61" s="148"/>
      <c r="Y61" s="148"/>
      <c r="Z61" s="148"/>
      <c r="AA61" s="148"/>
      <c r="AB61" s="148"/>
      <c r="AC61" s="148"/>
      <c r="AD61" s="148"/>
      <c r="AE61" s="148"/>
      <c r="AF61" s="150"/>
      <c r="AG61" s="149" t="s">
        <v>27</v>
      </c>
      <c r="AH61" s="137"/>
      <c r="AI61" s="137"/>
      <c r="AJ61" s="137"/>
      <c r="AK61" s="137"/>
      <c r="AL61" s="137"/>
      <c r="AM61" s="137"/>
      <c r="AN61" s="137"/>
      <c r="AO61" s="137"/>
      <c r="AP61" s="137"/>
      <c r="AQ61" s="137"/>
      <c r="AR61" s="137"/>
      <c r="AS61" s="137"/>
      <c r="AT61" s="137"/>
      <c r="AU61" s="137"/>
      <c r="AV61" s="137"/>
      <c r="AW61" s="137"/>
      <c r="AX61" s="140"/>
      <c r="AY61" s="40"/>
      <c r="AZ61" s="40"/>
      <c r="BA61" s="151" t="s">
        <v>28</v>
      </c>
      <c r="BB61" s="142"/>
      <c r="BC61" s="142"/>
      <c r="BD61" s="142"/>
      <c r="BE61" s="142"/>
      <c r="BF61" s="142"/>
      <c r="BG61" s="146"/>
      <c r="BH61" s="151" t="s">
        <v>29</v>
      </c>
      <c r="BI61" s="142"/>
      <c r="BJ61" s="142"/>
      <c r="BK61" s="142"/>
      <c r="BL61" s="142"/>
      <c r="BM61" s="142"/>
      <c r="BN61" s="146"/>
      <c r="BO61" s="151" t="s">
        <v>30</v>
      </c>
      <c r="BP61" s="142"/>
      <c r="BQ61" s="142"/>
      <c r="BR61" s="142"/>
      <c r="BS61" s="142"/>
      <c r="BT61" s="142"/>
      <c r="BU61" s="146"/>
      <c r="BV61" s="151" t="s">
        <v>31</v>
      </c>
      <c r="BW61" s="142"/>
      <c r="BX61" s="142"/>
      <c r="BY61" s="142"/>
      <c r="BZ61" s="142"/>
      <c r="CA61" s="142"/>
      <c r="CB61" s="146"/>
      <c r="CC61" s="54"/>
    </row>
    <row r="62" spans="4:82" ht="27.95" customHeight="1" x14ac:dyDescent="0.15">
      <c r="D62" s="136"/>
      <c r="E62" s="137"/>
      <c r="F62" s="137"/>
      <c r="G62" s="140"/>
      <c r="H62" s="136"/>
      <c r="I62" s="137"/>
      <c r="J62" s="137"/>
      <c r="K62" s="137"/>
      <c r="L62" s="137"/>
      <c r="M62" s="140"/>
      <c r="N62" s="136"/>
      <c r="O62" s="137"/>
      <c r="P62" s="137"/>
      <c r="Q62" s="140"/>
      <c r="R62" s="136"/>
      <c r="S62" s="137"/>
      <c r="T62" s="137"/>
      <c r="U62" s="137"/>
      <c r="V62" s="137"/>
      <c r="W62" s="137"/>
      <c r="X62" s="137"/>
      <c r="Y62" s="140"/>
      <c r="Z62" s="136"/>
      <c r="AA62" s="137"/>
      <c r="AB62" s="137"/>
      <c r="AC62" s="137"/>
      <c r="AD62" s="137"/>
      <c r="AE62" s="137"/>
      <c r="AF62" s="140"/>
      <c r="AG62" s="136"/>
      <c r="AH62" s="137"/>
      <c r="AI62" s="137"/>
      <c r="AJ62" s="137"/>
      <c r="AK62" s="137"/>
      <c r="AL62" s="140"/>
      <c r="AM62" s="136"/>
      <c r="AN62" s="137"/>
      <c r="AO62" s="137"/>
      <c r="AP62" s="137"/>
      <c r="AQ62" s="140"/>
      <c r="AR62" s="138"/>
      <c r="AS62" s="138"/>
      <c r="AT62" s="136"/>
      <c r="AU62" s="137"/>
      <c r="AV62" s="137"/>
      <c r="AW62" s="137"/>
      <c r="AX62" s="140"/>
      <c r="AY62" s="54"/>
      <c r="AZ62" s="54"/>
      <c r="BA62" s="143"/>
      <c r="BB62" s="144"/>
      <c r="BC62" s="144"/>
      <c r="BD62" s="144"/>
      <c r="BE62" s="144"/>
      <c r="BF62" s="144"/>
      <c r="BG62" s="147"/>
      <c r="BH62" s="143"/>
      <c r="BI62" s="144"/>
      <c r="BJ62" s="144"/>
      <c r="BK62" s="144"/>
      <c r="BL62" s="144"/>
      <c r="BM62" s="144"/>
      <c r="BN62" s="147"/>
      <c r="BO62" s="143"/>
      <c r="BP62" s="144"/>
      <c r="BQ62" s="144"/>
      <c r="BR62" s="144"/>
      <c r="BS62" s="144"/>
      <c r="BT62" s="144"/>
      <c r="BU62" s="147"/>
      <c r="BV62" s="143"/>
      <c r="BW62" s="144"/>
      <c r="BX62" s="144"/>
      <c r="BY62" s="144"/>
      <c r="BZ62" s="144"/>
      <c r="CA62" s="144"/>
      <c r="CB62" s="147"/>
      <c r="CC62" s="54"/>
    </row>
    <row r="63" spans="4:82" ht="6.75" customHeight="1" thickBot="1" x14ac:dyDescent="0.2"/>
    <row r="64" spans="4:82" ht="10.5" customHeight="1" x14ac:dyDescent="0.15">
      <c r="D64" s="116" t="s">
        <v>32</v>
      </c>
      <c r="E64" s="117"/>
      <c r="F64" s="117"/>
      <c r="G64" s="117"/>
      <c r="H64" s="117"/>
      <c r="I64" s="117"/>
      <c r="J64" s="117"/>
      <c r="K64" s="117"/>
      <c r="L64" s="117"/>
      <c r="M64" s="117"/>
      <c r="N64" s="117"/>
      <c r="O64" s="118"/>
      <c r="P64" s="119"/>
      <c r="Q64" s="117"/>
      <c r="R64" s="117"/>
      <c r="S64" s="117"/>
      <c r="T64" s="117"/>
      <c r="U64" s="117"/>
      <c r="V64" s="120"/>
      <c r="W64" s="116" t="s">
        <v>5839</v>
      </c>
      <c r="X64" s="117"/>
      <c r="Y64" s="117"/>
      <c r="Z64" s="117"/>
      <c r="AA64" s="117"/>
      <c r="AB64" s="117"/>
      <c r="AC64" s="118"/>
      <c r="AD64" s="119"/>
      <c r="AE64" s="117"/>
      <c r="AF64" s="117"/>
      <c r="AG64" s="117"/>
      <c r="AH64" s="117"/>
      <c r="AI64" s="117"/>
      <c r="AJ64" s="117"/>
      <c r="AK64" s="117"/>
      <c r="AL64" s="117"/>
      <c r="AM64" s="117"/>
      <c r="AN64" s="117"/>
      <c r="AO64" s="117"/>
      <c r="AP64" s="117"/>
      <c r="AQ64" s="120"/>
      <c r="AR64" s="60"/>
      <c r="AS64" s="60"/>
      <c r="AT64" s="60"/>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row>
    <row r="65" spans="3:81" ht="10.5" customHeight="1" x14ac:dyDescent="0.15">
      <c r="D65" s="135" t="s">
        <v>5859</v>
      </c>
      <c r="E65" s="132"/>
      <c r="F65" s="132"/>
      <c r="G65" s="132"/>
      <c r="H65" s="132"/>
      <c r="I65" s="133"/>
      <c r="J65" s="131" t="s">
        <v>34</v>
      </c>
      <c r="K65" s="132"/>
      <c r="L65" s="132"/>
      <c r="M65" s="132"/>
      <c r="N65" s="132"/>
      <c r="O65" s="133"/>
      <c r="P65" s="131" t="s">
        <v>29</v>
      </c>
      <c r="Q65" s="132"/>
      <c r="R65" s="132"/>
      <c r="S65" s="132"/>
      <c r="T65" s="132"/>
      <c r="U65" s="132"/>
      <c r="V65" s="134"/>
      <c r="W65" s="135" t="s">
        <v>5840</v>
      </c>
      <c r="X65" s="132"/>
      <c r="Y65" s="132"/>
      <c r="Z65" s="132"/>
      <c r="AA65" s="132"/>
      <c r="AB65" s="132"/>
      <c r="AC65" s="133"/>
      <c r="AD65" s="131" t="s">
        <v>34</v>
      </c>
      <c r="AE65" s="132"/>
      <c r="AF65" s="132"/>
      <c r="AG65" s="132"/>
      <c r="AH65" s="132"/>
      <c r="AI65" s="132"/>
      <c r="AJ65" s="133"/>
      <c r="AK65" s="131" t="s">
        <v>29</v>
      </c>
      <c r="AL65" s="132"/>
      <c r="AM65" s="132"/>
      <c r="AN65" s="132"/>
      <c r="AO65" s="132"/>
      <c r="AP65" s="132"/>
      <c r="AQ65" s="134"/>
      <c r="AR65" s="60"/>
      <c r="AS65" s="60"/>
      <c r="AT65" s="60"/>
      <c r="AU65" s="12"/>
      <c r="AV65" s="139" t="s">
        <v>35</v>
      </c>
      <c r="AW65" s="138"/>
      <c r="AX65" s="138"/>
      <c r="AY65" s="138"/>
      <c r="AZ65" s="138"/>
      <c r="BA65" s="138"/>
      <c r="BB65" s="139" t="s">
        <v>36</v>
      </c>
      <c r="BC65" s="138"/>
      <c r="BD65" s="138"/>
      <c r="BE65" s="138"/>
      <c r="BF65" s="138"/>
      <c r="BG65" s="138"/>
      <c r="BH65" s="138"/>
      <c r="BI65" s="138"/>
      <c r="BJ65" s="138"/>
      <c r="BK65" s="148" t="s">
        <v>5858</v>
      </c>
      <c r="BL65" s="137"/>
      <c r="BM65" s="137"/>
      <c r="BN65" s="137"/>
      <c r="BO65" s="137"/>
      <c r="BP65" s="137"/>
      <c r="BQ65" s="137"/>
      <c r="BR65" s="137"/>
      <c r="BS65" s="137"/>
      <c r="BT65" s="137"/>
      <c r="BU65" s="137"/>
      <c r="BV65" s="137"/>
      <c r="BW65" s="137"/>
      <c r="BX65" s="137"/>
      <c r="BY65" s="137"/>
      <c r="BZ65" s="137"/>
      <c r="CA65" s="137"/>
      <c r="CB65" s="140"/>
      <c r="CC65" s="54"/>
    </row>
    <row r="66" spans="3:81" ht="20.100000000000001" customHeight="1" x14ac:dyDescent="0.15">
      <c r="D66" s="121"/>
      <c r="E66" s="122"/>
      <c r="F66" s="122"/>
      <c r="G66" s="122"/>
      <c r="H66" s="122"/>
      <c r="I66" s="125"/>
      <c r="J66" s="127"/>
      <c r="K66" s="122"/>
      <c r="L66" s="122"/>
      <c r="M66" s="122"/>
      <c r="N66" s="122"/>
      <c r="O66" s="125"/>
      <c r="P66" s="127"/>
      <c r="Q66" s="122"/>
      <c r="R66" s="122"/>
      <c r="S66" s="122"/>
      <c r="T66" s="122"/>
      <c r="U66" s="122"/>
      <c r="V66" s="129"/>
      <c r="W66" s="121"/>
      <c r="X66" s="122"/>
      <c r="Y66" s="122"/>
      <c r="Z66" s="122"/>
      <c r="AA66" s="122"/>
      <c r="AB66" s="122"/>
      <c r="AC66" s="125"/>
      <c r="AD66" s="127"/>
      <c r="AE66" s="122"/>
      <c r="AF66" s="122"/>
      <c r="AG66" s="122"/>
      <c r="AH66" s="122"/>
      <c r="AI66" s="122"/>
      <c r="AJ66" s="125"/>
      <c r="AK66" s="127"/>
      <c r="AL66" s="122"/>
      <c r="AM66" s="122"/>
      <c r="AN66" s="122"/>
      <c r="AO66" s="122"/>
      <c r="AP66" s="122"/>
      <c r="AQ66" s="129"/>
      <c r="AR66" s="60"/>
      <c r="AS66" s="60"/>
      <c r="AT66" s="60"/>
      <c r="AU66" s="12"/>
      <c r="AV66" s="138"/>
      <c r="AW66" s="138"/>
      <c r="AX66" s="138"/>
      <c r="AY66" s="138"/>
      <c r="AZ66" s="138"/>
      <c r="BA66" s="138"/>
      <c r="BB66" s="139"/>
      <c r="BC66" s="138"/>
      <c r="BD66" s="138"/>
      <c r="BE66" s="138"/>
      <c r="BF66" s="138"/>
      <c r="BG66" s="138"/>
      <c r="BH66" s="138"/>
      <c r="BI66" s="138"/>
      <c r="BJ66" s="138"/>
      <c r="BK66" s="141"/>
      <c r="BL66" s="142"/>
      <c r="BM66" s="142"/>
      <c r="BN66" s="142"/>
      <c r="BO66" s="142"/>
      <c r="BP66" s="142"/>
      <c r="BQ66" s="142"/>
      <c r="BR66" s="142"/>
      <c r="BS66" s="142"/>
      <c r="BT66" s="145"/>
      <c r="BU66" s="142"/>
      <c r="BV66" s="142"/>
      <c r="BW66" s="142"/>
      <c r="BX66" s="142"/>
      <c r="BY66" s="142"/>
      <c r="BZ66" s="142"/>
      <c r="CA66" s="142"/>
      <c r="CB66" s="146"/>
      <c r="CC66" s="54"/>
    </row>
    <row r="67" spans="3:81" ht="20.100000000000001" customHeight="1" thickBot="1" x14ac:dyDescent="0.2">
      <c r="D67" s="123"/>
      <c r="E67" s="124"/>
      <c r="F67" s="124"/>
      <c r="G67" s="124"/>
      <c r="H67" s="124"/>
      <c r="I67" s="126"/>
      <c r="J67" s="128"/>
      <c r="K67" s="124"/>
      <c r="L67" s="124"/>
      <c r="M67" s="124"/>
      <c r="N67" s="124"/>
      <c r="O67" s="126"/>
      <c r="P67" s="128"/>
      <c r="Q67" s="124"/>
      <c r="R67" s="124"/>
      <c r="S67" s="124"/>
      <c r="T67" s="124"/>
      <c r="U67" s="124"/>
      <c r="V67" s="130"/>
      <c r="W67" s="123"/>
      <c r="X67" s="124"/>
      <c r="Y67" s="124"/>
      <c r="Z67" s="124"/>
      <c r="AA67" s="124"/>
      <c r="AB67" s="124"/>
      <c r="AC67" s="126"/>
      <c r="AD67" s="128"/>
      <c r="AE67" s="124"/>
      <c r="AF67" s="124"/>
      <c r="AG67" s="124"/>
      <c r="AH67" s="124"/>
      <c r="AI67" s="124"/>
      <c r="AJ67" s="126"/>
      <c r="AK67" s="128"/>
      <c r="AL67" s="124"/>
      <c r="AM67" s="124"/>
      <c r="AN67" s="124"/>
      <c r="AO67" s="124"/>
      <c r="AP67" s="124"/>
      <c r="AQ67" s="130"/>
      <c r="AR67" s="60"/>
      <c r="AS67" s="60"/>
      <c r="AT67" s="60"/>
      <c r="AU67" s="12"/>
      <c r="AV67" s="138"/>
      <c r="AW67" s="138"/>
      <c r="AX67" s="138"/>
      <c r="AY67" s="138"/>
      <c r="AZ67" s="138"/>
      <c r="BA67" s="138"/>
      <c r="BB67" s="138"/>
      <c r="BC67" s="138"/>
      <c r="BD67" s="138"/>
      <c r="BE67" s="138"/>
      <c r="BF67" s="138"/>
      <c r="BG67" s="138"/>
      <c r="BH67" s="138"/>
      <c r="BI67" s="138"/>
      <c r="BJ67" s="138"/>
      <c r="BK67" s="143"/>
      <c r="BL67" s="144"/>
      <c r="BM67" s="144"/>
      <c r="BN67" s="144"/>
      <c r="BO67" s="144"/>
      <c r="BP67" s="144"/>
      <c r="BQ67" s="144"/>
      <c r="BR67" s="144"/>
      <c r="BS67" s="144"/>
      <c r="BT67" s="144"/>
      <c r="BU67" s="144"/>
      <c r="BV67" s="144"/>
      <c r="BW67" s="144"/>
      <c r="BX67" s="144"/>
      <c r="BY67" s="144"/>
      <c r="BZ67" s="144"/>
      <c r="CA67" s="144"/>
      <c r="CB67" s="147"/>
      <c r="CC67" s="54"/>
    </row>
    <row r="68" spans="3:81" ht="20.25" customHeight="1" x14ac:dyDescent="0.15">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row>
    <row r="69" spans="3:81" ht="14.25" customHeight="1" x14ac:dyDescent="0.15">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3:81" ht="15" customHeight="1" x14ac:dyDescent="0.15">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3:81" ht="15" customHeight="1" x14ac:dyDescent="0.15">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3:81" ht="15" customHeight="1" x14ac:dyDescent="0.15">
      <c r="C72" s="42"/>
      <c r="D72" s="42"/>
      <c r="E72" s="42"/>
      <c r="F72" s="42"/>
      <c r="G72" s="42"/>
      <c r="H72" s="42"/>
      <c r="I72" s="42"/>
      <c r="J72" s="42"/>
      <c r="K72" s="42"/>
      <c r="L72" s="42"/>
      <c r="M72" s="42"/>
      <c r="N72" s="42"/>
      <c r="O72" s="42"/>
      <c r="P72" s="42"/>
      <c r="Q72" s="42"/>
      <c r="R72" s="42"/>
      <c r="S72" s="42"/>
      <c r="T72" s="42"/>
      <c r="U72" s="42"/>
      <c r="V72" s="42"/>
      <c r="W72" s="42"/>
      <c r="X72" s="42"/>
      <c r="Y72" s="42"/>
      <c r="Z72" s="42"/>
    </row>
  </sheetData>
  <sheetProtection algorithmName="SHA-512" hashValue="6PXC+NoLL/QBMoiKI8DxsnIeVtblnwQRWwMXECcaAuXt3HtUj5UfepleB1LpIuA63MxVECMSQ4ApCj4R9Gv9/Q==" saltValue="OqfOeBn2M2I+PQVaUzBFIg==" spinCount="100000" sheet="1" formatCells="0" selectLockedCells="1"/>
  <mergeCells count="217">
    <mergeCell ref="Y14:BK17"/>
    <mergeCell ref="BL14:BQ17"/>
    <mergeCell ref="BR14:CB17"/>
    <mergeCell ref="Y18:AG19"/>
    <mergeCell ref="AH18:CB19"/>
    <mergeCell ref="Y20:AG24"/>
    <mergeCell ref="AH20:CB24"/>
    <mergeCell ref="F2:AC4"/>
    <mergeCell ref="AU5:AZ8"/>
    <mergeCell ref="BA5:CB8"/>
    <mergeCell ref="D11:W14"/>
    <mergeCell ref="Y11:AG13"/>
    <mergeCell ref="AH11:AJ13"/>
    <mergeCell ref="AK11:AM13"/>
    <mergeCell ref="AN11:AP13"/>
    <mergeCell ref="AQ11:AS13"/>
    <mergeCell ref="AT11:AV13"/>
    <mergeCell ref="AQ34:BG34"/>
    <mergeCell ref="D36:T36"/>
    <mergeCell ref="U36:AF36"/>
    <mergeCell ref="AG36:AS36"/>
    <mergeCell ref="AT36:BU36"/>
    <mergeCell ref="BV36:BW36"/>
    <mergeCell ref="P25:CB25"/>
    <mergeCell ref="D27:CB27"/>
    <mergeCell ref="D28:CB30"/>
    <mergeCell ref="D31:AB31"/>
    <mergeCell ref="D32:AB34"/>
    <mergeCell ref="AD32:AP32"/>
    <mergeCell ref="AQ32:BG32"/>
    <mergeCell ref="AD33:AP33"/>
    <mergeCell ref="AQ33:BG33"/>
    <mergeCell ref="AD34:AP34"/>
    <mergeCell ref="CD37:CD38"/>
    <mergeCell ref="D38:T38"/>
    <mergeCell ref="U38:AF38"/>
    <mergeCell ref="AG38:AS38"/>
    <mergeCell ref="D39:T39"/>
    <mergeCell ref="U39:AF39"/>
    <mergeCell ref="AG39:AS39"/>
    <mergeCell ref="AT39:BU40"/>
    <mergeCell ref="BV39:BW40"/>
    <mergeCell ref="BX39:CB40"/>
    <mergeCell ref="D37:T37"/>
    <mergeCell ref="U37:AF37"/>
    <mergeCell ref="AG37:AS37"/>
    <mergeCell ref="AT37:BU38"/>
    <mergeCell ref="BV37:BW38"/>
    <mergeCell ref="BX37:CB38"/>
    <mergeCell ref="CD39:CD40"/>
    <mergeCell ref="D40:T40"/>
    <mergeCell ref="U40:AF40"/>
    <mergeCell ref="AG40:AS40"/>
    <mergeCell ref="D41:T41"/>
    <mergeCell ref="U41:AF41"/>
    <mergeCell ref="AG41:AS41"/>
    <mergeCell ref="AT41:BU42"/>
    <mergeCell ref="BV41:BW42"/>
    <mergeCell ref="BX41:CB42"/>
    <mergeCell ref="CD41:CD42"/>
    <mergeCell ref="D42:T42"/>
    <mergeCell ref="U42:AF42"/>
    <mergeCell ref="AG42:AS42"/>
    <mergeCell ref="D43:T43"/>
    <mergeCell ref="U43:AF43"/>
    <mergeCell ref="AG43:AS43"/>
    <mergeCell ref="AT43:BU44"/>
    <mergeCell ref="BV43:BW44"/>
    <mergeCell ref="BX43:CB44"/>
    <mergeCell ref="CD43:CD44"/>
    <mergeCell ref="D44:T44"/>
    <mergeCell ref="U44:AF44"/>
    <mergeCell ref="AG44:AS44"/>
    <mergeCell ref="D45:T45"/>
    <mergeCell ref="U45:AF45"/>
    <mergeCell ref="AG45:AS45"/>
    <mergeCell ref="AT45:BU46"/>
    <mergeCell ref="BV45:BW46"/>
    <mergeCell ref="BX45:CB46"/>
    <mergeCell ref="CD45:CD46"/>
    <mergeCell ref="D46:T46"/>
    <mergeCell ref="U46:AF46"/>
    <mergeCell ref="AG46:AS46"/>
    <mergeCell ref="D47:T47"/>
    <mergeCell ref="U47:AF47"/>
    <mergeCell ref="AG47:AS47"/>
    <mergeCell ref="AT47:BU48"/>
    <mergeCell ref="BV47:BW48"/>
    <mergeCell ref="BX47:CB48"/>
    <mergeCell ref="CD47:CD48"/>
    <mergeCell ref="D48:T48"/>
    <mergeCell ref="U48:AF48"/>
    <mergeCell ref="AG48:AS48"/>
    <mergeCell ref="D49:T49"/>
    <mergeCell ref="U49:AF49"/>
    <mergeCell ref="AG49:AS49"/>
    <mergeCell ref="AT49:BU50"/>
    <mergeCell ref="BV49:BW50"/>
    <mergeCell ref="BX49:CB50"/>
    <mergeCell ref="CD49:CD50"/>
    <mergeCell ref="D50:T50"/>
    <mergeCell ref="U50:AF50"/>
    <mergeCell ref="AG50:AS50"/>
    <mergeCell ref="AG55:AS56"/>
    <mergeCell ref="AT55:BU56"/>
    <mergeCell ref="CD51:CD52"/>
    <mergeCell ref="D52:T52"/>
    <mergeCell ref="U52:AF52"/>
    <mergeCell ref="AG52:AS52"/>
    <mergeCell ref="D53:T53"/>
    <mergeCell ref="U53:AF53"/>
    <mergeCell ref="AG53:AS53"/>
    <mergeCell ref="AT53:BU54"/>
    <mergeCell ref="BV53:BW54"/>
    <mergeCell ref="BX53:CB54"/>
    <mergeCell ref="D51:T51"/>
    <mergeCell ref="U51:AF51"/>
    <mergeCell ref="AG51:AS51"/>
    <mergeCell ref="AT51:BU52"/>
    <mergeCell ref="BV51:BW52"/>
    <mergeCell ref="BX51:CB52"/>
    <mergeCell ref="CD53:CD54"/>
    <mergeCell ref="D54:T54"/>
    <mergeCell ref="U54:AF54"/>
    <mergeCell ref="AG54:AS54"/>
    <mergeCell ref="D55:T57"/>
    <mergeCell ref="BM59:BT59"/>
    <mergeCell ref="BU59:CB59"/>
    <mergeCell ref="D60:O60"/>
    <mergeCell ref="P60:Q60"/>
    <mergeCell ref="R60:S60"/>
    <mergeCell ref="T60:V60"/>
    <mergeCell ref="W60:Y60"/>
    <mergeCell ref="Z60:AA60"/>
    <mergeCell ref="AB60:AC60"/>
    <mergeCell ref="AD60:AF60"/>
    <mergeCell ref="D59:O59"/>
    <mergeCell ref="P59:AC59"/>
    <mergeCell ref="AD59:AN59"/>
    <mergeCell ref="AO59:AX59"/>
    <mergeCell ref="AY59:BD59"/>
    <mergeCell ref="BE59:BL59"/>
    <mergeCell ref="BM60:BP60"/>
    <mergeCell ref="BQ60:BT60"/>
    <mergeCell ref="BU60:BX60"/>
    <mergeCell ref="BY60:CB60"/>
    <mergeCell ref="AS60:AT60"/>
    <mergeCell ref="AU60:AV60"/>
    <mergeCell ref="AW60:AX60"/>
    <mergeCell ref="AY60:BD60"/>
    <mergeCell ref="R62:S62"/>
    <mergeCell ref="AW62:AX62"/>
    <mergeCell ref="BE60:BH60"/>
    <mergeCell ref="BI60:BL60"/>
    <mergeCell ref="AG60:AH60"/>
    <mergeCell ref="AI60:AJ60"/>
    <mergeCell ref="AK60:AL60"/>
    <mergeCell ref="AM60:AN60"/>
    <mergeCell ref="AO60:AP60"/>
    <mergeCell ref="AQ60:AR60"/>
    <mergeCell ref="D61:G61"/>
    <mergeCell ref="H61:M61"/>
    <mergeCell ref="N61:AF61"/>
    <mergeCell ref="AG61:AX61"/>
    <mergeCell ref="AU62:AV62"/>
    <mergeCell ref="T62:V62"/>
    <mergeCell ref="W62:Y62"/>
    <mergeCell ref="Z62:AA62"/>
    <mergeCell ref="AB62:AC62"/>
    <mergeCell ref="AD62:AF62"/>
    <mergeCell ref="AG62:AH62"/>
    <mergeCell ref="AI62:AJ62"/>
    <mergeCell ref="AK62:AL62"/>
    <mergeCell ref="AM62:AN62"/>
    <mergeCell ref="AO62:AP62"/>
    <mergeCell ref="AQ62:AR62"/>
    <mergeCell ref="AS62:AT62"/>
    <mergeCell ref="D62:E62"/>
    <mergeCell ref="F62:G62"/>
    <mergeCell ref="H62:I62"/>
    <mergeCell ref="J62:K62"/>
    <mergeCell ref="L62:M62"/>
    <mergeCell ref="N62:O62"/>
    <mergeCell ref="P62:Q62"/>
    <mergeCell ref="AV66:BA67"/>
    <mergeCell ref="BO61:BU61"/>
    <mergeCell ref="BA61:BG61"/>
    <mergeCell ref="BH61:BN61"/>
    <mergeCell ref="BB66:BJ67"/>
    <mergeCell ref="BK66:BS67"/>
    <mergeCell ref="BT66:CB67"/>
    <mergeCell ref="AV65:BA65"/>
    <mergeCell ref="BB65:BJ65"/>
    <mergeCell ref="BK65:CB65"/>
    <mergeCell ref="BA62:BG62"/>
    <mergeCell ref="BH62:BN62"/>
    <mergeCell ref="BO62:BU62"/>
    <mergeCell ref="BV62:CB62"/>
    <mergeCell ref="BV61:CB61"/>
    <mergeCell ref="D66:F67"/>
    <mergeCell ref="G66:I67"/>
    <mergeCell ref="J66:L67"/>
    <mergeCell ref="M66:O67"/>
    <mergeCell ref="P66:R67"/>
    <mergeCell ref="S66:V67"/>
    <mergeCell ref="W66:Z67"/>
    <mergeCell ref="AD65:AJ65"/>
    <mergeCell ref="AK65:AQ65"/>
    <mergeCell ref="AD66:AF67"/>
    <mergeCell ref="AG66:AJ67"/>
    <mergeCell ref="AK66:AN67"/>
    <mergeCell ref="AO66:AQ67"/>
    <mergeCell ref="D65:I65"/>
    <mergeCell ref="J65:O65"/>
    <mergeCell ref="P65:V65"/>
    <mergeCell ref="W65:AC65"/>
    <mergeCell ref="AA66:AC67"/>
  </mergeCells>
  <phoneticPr fontId="2"/>
  <conditionalFormatting sqref="U37:AG37">
    <cfRule type="cellIs" dxfId="7" priority="7" operator="equal">
      <formula>""</formula>
    </cfRule>
  </conditionalFormatting>
  <conditionalFormatting sqref="U39:AG39">
    <cfRule type="cellIs" dxfId="6" priority="6" operator="equal">
      <formula>""</formula>
    </cfRule>
  </conditionalFormatting>
  <conditionalFormatting sqref="U41:AG41">
    <cfRule type="cellIs" dxfId="5" priority="5" operator="equal">
      <formula>""</formula>
    </cfRule>
  </conditionalFormatting>
  <conditionalFormatting sqref="U43:AG43">
    <cfRule type="cellIs" dxfId="4" priority="4" operator="equal">
      <formula>""</formula>
    </cfRule>
  </conditionalFormatting>
  <conditionalFormatting sqref="U45:AG45">
    <cfRule type="cellIs" dxfId="3" priority="3" operator="equal">
      <formula>""</formula>
    </cfRule>
  </conditionalFormatting>
  <conditionalFormatting sqref="U47:AG47">
    <cfRule type="cellIs" dxfId="2" priority="2" operator="equal">
      <formula>""</formula>
    </cfRule>
  </conditionalFormatting>
  <conditionalFormatting sqref="U49:AG49">
    <cfRule type="cellIs" dxfId="1" priority="1" operator="equal">
      <formula>""</formula>
    </cfRule>
  </conditionalFormatting>
  <conditionalFormatting sqref="AH11:AV13 BL14:BQ17 AH18:CB24 D28:CB30 D32:AB34 AQ32:BG34 BX37:CB54 CD37:CD54 AT37:BU56 U51:AS51 U53:AS53">
    <cfRule type="cellIs" dxfId="0" priority="8" operator="equal">
      <formula>""</formula>
    </cfRule>
  </conditionalFormatting>
  <dataValidations count="2">
    <dataValidation type="list" allowBlank="1" showInputMessage="1" showErrorMessage="1" sqref="BL14:BQ17" xr:uid="{00000000-0002-0000-0100-000000000000}">
      <formula1>"○,×"</formula1>
    </dataValidation>
    <dataValidation type="list" allowBlank="1" showInputMessage="1" showErrorMessage="1" sqref="BX37:CB54" xr:uid="{00000000-0002-0000-0100-000001000000}">
      <formula1>"⑩％,⑧％,対象外"</formula1>
    </dataValidation>
  </dataValidations>
  <pageMargins left="0.49" right="0.4" top="0.27559055118110237" bottom="0.19685039370078741" header="0.31496062992125984" footer="0.15748031496062992"/>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Z72"/>
  <sheetViews>
    <sheetView view="pageBreakPreview" zoomScale="55" zoomScaleNormal="160" zoomScaleSheetLayoutView="55" workbookViewId="0">
      <selection activeCell="CE1" sqref="CE1:DZ67"/>
    </sheetView>
  </sheetViews>
  <sheetFormatPr defaultColWidth="2.5" defaultRowHeight="15" customHeight="1" x14ac:dyDescent="0.15"/>
  <cols>
    <col min="1" max="20" width="1.625" style="63" customWidth="1"/>
    <col min="21" max="22" width="0.875" style="63" customWidth="1"/>
    <col min="23" max="23" width="1.625" style="63" customWidth="1"/>
    <col min="24" max="25" width="0.875" style="63" customWidth="1"/>
    <col min="26" max="29" width="1.625" style="63" customWidth="1"/>
    <col min="30" max="31" width="0.875" style="63" customWidth="1"/>
    <col min="32" max="51" width="1.625" style="63" customWidth="1"/>
    <col min="52" max="52" width="0.125" style="63" customWidth="1"/>
    <col min="53" max="80" width="0.875" style="63" customWidth="1"/>
    <col min="81" max="81" width="1.625" style="63" customWidth="1"/>
    <col min="82" max="82" width="10.625" style="63" customWidth="1"/>
    <col min="83" max="100" width="1.625" style="63" customWidth="1"/>
    <col min="101" max="16384" width="2.5" style="63"/>
  </cols>
  <sheetData>
    <row r="1" spans="1:130" ht="10.5" customHeight="1" x14ac:dyDescent="0.15">
      <c r="A1" s="61"/>
      <c r="B1" s="61"/>
      <c r="C1" s="61"/>
      <c r="D1" s="61"/>
      <c r="E1" s="61"/>
      <c r="F1" s="61"/>
      <c r="G1" s="62"/>
      <c r="H1" s="62"/>
      <c r="I1" s="62"/>
      <c r="J1" s="62"/>
      <c r="K1" s="62"/>
      <c r="L1" s="62"/>
      <c r="M1" s="62"/>
      <c r="N1" s="62"/>
      <c r="O1" s="62"/>
      <c r="P1" s="62"/>
      <c r="Q1" s="62"/>
      <c r="R1" s="62"/>
      <c r="S1" s="62"/>
      <c r="T1" s="62"/>
      <c r="U1" s="62"/>
      <c r="V1" s="62"/>
      <c r="W1" s="62"/>
      <c r="X1" s="62"/>
      <c r="Y1" s="62"/>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E1" s="415" t="s">
        <v>5860</v>
      </c>
      <c r="CF1" s="416"/>
      <c r="CG1" s="416"/>
      <c r="CH1" s="416"/>
      <c r="CI1" s="416"/>
      <c r="CJ1" s="416"/>
      <c r="CK1" s="416"/>
      <c r="CL1" s="416"/>
      <c r="CM1" s="416"/>
      <c r="CN1" s="416"/>
      <c r="CO1" s="416"/>
      <c r="CP1" s="416"/>
      <c r="CQ1" s="416"/>
      <c r="CR1" s="416"/>
      <c r="CS1" s="416"/>
      <c r="CT1" s="416"/>
      <c r="CU1" s="416"/>
      <c r="CV1" s="416"/>
      <c r="CW1" s="416"/>
      <c r="CX1" s="416"/>
      <c r="CY1" s="416"/>
      <c r="CZ1" s="416"/>
      <c r="DA1" s="416"/>
      <c r="DB1" s="416"/>
      <c r="DC1" s="416"/>
      <c r="DD1" s="416"/>
      <c r="DE1" s="416"/>
      <c r="DF1" s="416"/>
      <c r="DG1" s="416"/>
      <c r="DH1" s="416"/>
      <c r="DI1" s="416"/>
      <c r="DJ1" s="416"/>
      <c r="DK1" s="416"/>
      <c r="DL1" s="416"/>
      <c r="DM1" s="416"/>
      <c r="DN1" s="416"/>
      <c r="DO1" s="416"/>
      <c r="DP1" s="416"/>
      <c r="DQ1" s="416"/>
      <c r="DR1" s="416"/>
      <c r="DS1" s="416"/>
      <c r="DT1" s="416"/>
      <c r="DU1" s="416"/>
      <c r="DV1" s="416"/>
      <c r="DW1" s="416"/>
      <c r="DX1" s="416"/>
      <c r="DY1" s="416"/>
      <c r="DZ1" s="416"/>
    </row>
    <row r="2" spans="1:130" ht="12.75" customHeight="1" x14ac:dyDescent="0.15">
      <c r="A2" s="61"/>
      <c r="B2" s="61"/>
      <c r="C2" s="61"/>
      <c r="D2" s="61"/>
      <c r="E2" s="61"/>
      <c r="F2" s="417" t="s">
        <v>0</v>
      </c>
      <c r="G2" s="417"/>
      <c r="H2" s="417"/>
      <c r="I2" s="417"/>
      <c r="J2" s="417"/>
      <c r="K2" s="417"/>
      <c r="L2" s="417"/>
      <c r="M2" s="417"/>
      <c r="N2" s="417"/>
      <c r="O2" s="417"/>
      <c r="P2" s="417"/>
      <c r="Q2" s="417"/>
      <c r="R2" s="417"/>
      <c r="S2" s="417"/>
      <c r="T2" s="417"/>
      <c r="U2" s="417"/>
      <c r="V2" s="417"/>
      <c r="W2" s="417"/>
      <c r="X2" s="417"/>
      <c r="Y2" s="417"/>
      <c r="Z2" s="417"/>
      <c r="AA2" s="417"/>
      <c r="AB2" s="417"/>
      <c r="AC2" s="417"/>
      <c r="AD2" s="61"/>
      <c r="AE2" s="61"/>
      <c r="AF2" s="61"/>
      <c r="AG2" s="61"/>
      <c r="AH2" s="61"/>
      <c r="AI2" s="61"/>
      <c r="AJ2" s="61"/>
      <c r="AK2" s="61"/>
      <c r="AL2" s="61"/>
      <c r="AM2" s="61"/>
      <c r="AN2" s="61"/>
      <c r="AO2" s="61"/>
      <c r="AP2" s="61"/>
      <c r="AQ2" s="61"/>
      <c r="AR2" s="64"/>
      <c r="AS2" s="65"/>
      <c r="AT2" s="65"/>
      <c r="AU2" s="65"/>
      <c r="AV2" s="65"/>
      <c r="AW2" s="65"/>
      <c r="AX2" s="65"/>
      <c r="AY2" s="65"/>
      <c r="AZ2" s="65"/>
      <c r="BA2" s="65"/>
      <c r="BB2" s="65"/>
      <c r="BC2" s="65"/>
      <c r="BD2" s="65"/>
      <c r="BE2" s="65"/>
      <c r="BF2" s="66"/>
      <c r="CE2" s="416"/>
      <c r="CF2" s="416"/>
      <c r="CG2" s="416"/>
      <c r="CH2" s="416"/>
      <c r="CI2" s="416"/>
      <c r="CJ2" s="416"/>
      <c r="CK2" s="416"/>
      <c r="CL2" s="416"/>
      <c r="CM2" s="416"/>
      <c r="CN2" s="416"/>
      <c r="CO2" s="416"/>
      <c r="CP2" s="416"/>
      <c r="CQ2" s="416"/>
      <c r="CR2" s="416"/>
      <c r="CS2" s="416"/>
      <c r="CT2" s="416"/>
      <c r="CU2" s="416"/>
      <c r="CV2" s="416"/>
      <c r="CW2" s="416"/>
      <c r="CX2" s="416"/>
      <c r="CY2" s="416"/>
      <c r="CZ2" s="416"/>
      <c r="DA2" s="416"/>
      <c r="DB2" s="416"/>
      <c r="DC2" s="416"/>
      <c r="DD2" s="416"/>
      <c r="DE2" s="416"/>
      <c r="DF2" s="416"/>
      <c r="DG2" s="416"/>
      <c r="DH2" s="416"/>
      <c r="DI2" s="416"/>
      <c r="DJ2" s="416"/>
      <c r="DK2" s="416"/>
      <c r="DL2" s="416"/>
      <c r="DM2" s="416"/>
      <c r="DN2" s="416"/>
      <c r="DO2" s="416"/>
      <c r="DP2" s="416"/>
      <c r="DQ2" s="416"/>
      <c r="DR2" s="416"/>
      <c r="DS2" s="416"/>
      <c r="DT2" s="416"/>
      <c r="DU2" s="416"/>
      <c r="DV2" s="416"/>
      <c r="DW2" s="416"/>
      <c r="DX2" s="416"/>
      <c r="DY2" s="416"/>
      <c r="DZ2" s="416"/>
    </row>
    <row r="3" spans="1:130" ht="12.75" customHeight="1" x14ac:dyDescent="0.15">
      <c r="A3" s="61"/>
      <c r="B3" s="61"/>
      <c r="C3" s="61"/>
      <c r="D3" s="61"/>
      <c r="E3" s="61"/>
      <c r="F3" s="417"/>
      <c r="G3" s="417"/>
      <c r="H3" s="417"/>
      <c r="I3" s="417"/>
      <c r="J3" s="417"/>
      <c r="K3" s="417"/>
      <c r="L3" s="417"/>
      <c r="M3" s="417"/>
      <c r="N3" s="417"/>
      <c r="O3" s="417"/>
      <c r="P3" s="417"/>
      <c r="Q3" s="417"/>
      <c r="R3" s="417"/>
      <c r="S3" s="417"/>
      <c r="T3" s="417"/>
      <c r="U3" s="417"/>
      <c r="V3" s="417"/>
      <c r="W3" s="417"/>
      <c r="X3" s="417"/>
      <c r="Y3" s="417"/>
      <c r="Z3" s="417"/>
      <c r="AA3" s="417"/>
      <c r="AB3" s="417"/>
      <c r="AC3" s="417"/>
      <c r="AD3" s="61"/>
      <c r="AE3" s="61"/>
      <c r="AF3" s="61"/>
      <c r="AG3" s="61"/>
      <c r="AH3" s="61"/>
      <c r="AI3" s="61"/>
      <c r="AJ3" s="61"/>
      <c r="AK3" s="61"/>
      <c r="AL3" s="61"/>
      <c r="AM3" s="61"/>
      <c r="AN3" s="61"/>
      <c r="AO3" s="61"/>
      <c r="AP3" s="61"/>
      <c r="AQ3" s="61"/>
      <c r="AR3" s="64"/>
      <c r="AS3" s="65"/>
      <c r="AT3" s="65"/>
      <c r="AU3" s="65"/>
      <c r="AV3" s="65"/>
      <c r="AW3" s="65"/>
      <c r="AX3" s="65"/>
      <c r="AY3" s="65"/>
      <c r="AZ3" s="65"/>
      <c r="BA3" s="65"/>
      <c r="BB3" s="65"/>
      <c r="BC3" s="65"/>
      <c r="BD3" s="65"/>
      <c r="BE3" s="66"/>
      <c r="BF3" s="66"/>
      <c r="CE3" s="416"/>
      <c r="CF3" s="416"/>
      <c r="CG3" s="416"/>
      <c r="CH3" s="416"/>
      <c r="CI3" s="416"/>
      <c r="CJ3" s="416"/>
      <c r="CK3" s="416"/>
      <c r="CL3" s="416"/>
      <c r="CM3" s="416"/>
      <c r="CN3" s="416"/>
      <c r="CO3" s="416"/>
      <c r="CP3" s="416"/>
      <c r="CQ3" s="416"/>
      <c r="CR3" s="416"/>
      <c r="CS3" s="416"/>
      <c r="CT3" s="416"/>
      <c r="CU3" s="416"/>
      <c r="CV3" s="416"/>
      <c r="CW3" s="416"/>
      <c r="CX3" s="416"/>
      <c r="CY3" s="416"/>
      <c r="CZ3" s="416"/>
      <c r="DA3" s="416"/>
      <c r="DB3" s="416"/>
      <c r="DC3" s="416"/>
      <c r="DD3" s="416"/>
      <c r="DE3" s="416"/>
      <c r="DF3" s="416"/>
      <c r="DG3" s="416"/>
      <c r="DH3" s="416"/>
      <c r="DI3" s="416"/>
      <c r="DJ3" s="416"/>
      <c r="DK3" s="416"/>
      <c r="DL3" s="416"/>
      <c r="DM3" s="416"/>
      <c r="DN3" s="416"/>
      <c r="DO3" s="416"/>
      <c r="DP3" s="416"/>
      <c r="DQ3" s="416"/>
      <c r="DR3" s="416"/>
      <c r="DS3" s="416"/>
      <c r="DT3" s="416"/>
      <c r="DU3" s="416"/>
      <c r="DV3" s="416"/>
      <c r="DW3" s="416"/>
      <c r="DX3" s="416"/>
      <c r="DY3" s="416"/>
      <c r="DZ3" s="416"/>
    </row>
    <row r="4" spans="1:130" ht="11.25" customHeight="1" x14ac:dyDescent="0.15">
      <c r="A4" s="61"/>
      <c r="B4" s="61"/>
      <c r="C4" s="61"/>
      <c r="D4" s="61"/>
      <c r="E4" s="61"/>
      <c r="F4" s="417"/>
      <c r="G4" s="417"/>
      <c r="H4" s="417"/>
      <c r="I4" s="417"/>
      <c r="J4" s="417"/>
      <c r="K4" s="417"/>
      <c r="L4" s="417"/>
      <c r="M4" s="417"/>
      <c r="N4" s="417"/>
      <c r="O4" s="417"/>
      <c r="P4" s="417"/>
      <c r="Q4" s="417"/>
      <c r="R4" s="417"/>
      <c r="S4" s="417"/>
      <c r="T4" s="417"/>
      <c r="U4" s="417"/>
      <c r="V4" s="417"/>
      <c r="W4" s="417"/>
      <c r="X4" s="417"/>
      <c r="Y4" s="417"/>
      <c r="Z4" s="417"/>
      <c r="AA4" s="417"/>
      <c r="AB4" s="417"/>
      <c r="AC4" s="417"/>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E4" s="416"/>
      <c r="CF4" s="416"/>
      <c r="CG4" s="416"/>
      <c r="CH4" s="416"/>
      <c r="CI4" s="416"/>
      <c r="CJ4" s="416"/>
      <c r="CK4" s="416"/>
      <c r="CL4" s="416"/>
      <c r="CM4" s="416"/>
      <c r="CN4" s="416"/>
      <c r="CO4" s="416"/>
      <c r="CP4" s="416"/>
      <c r="CQ4" s="416"/>
      <c r="CR4" s="416"/>
      <c r="CS4" s="416"/>
      <c r="CT4" s="416"/>
      <c r="CU4" s="416"/>
      <c r="CV4" s="416"/>
      <c r="CW4" s="416"/>
      <c r="CX4" s="416"/>
      <c r="CY4" s="416"/>
      <c r="CZ4" s="416"/>
      <c r="DA4" s="416"/>
      <c r="DB4" s="416"/>
      <c r="DC4" s="416"/>
      <c r="DD4" s="416"/>
      <c r="DE4" s="416"/>
      <c r="DF4" s="416"/>
      <c r="DG4" s="416"/>
      <c r="DH4" s="416"/>
      <c r="DI4" s="416"/>
      <c r="DJ4" s="416"/>
      <c r="DK4" s="416"/>
      <c r="DL4" s="416"/>
      <c r="DM4" s="416"/>
      <c r="DN4" s="416"/>
      <c r="DO4" s="416"/>
      <c r="DP4" s="416"/>
      <c r="DQ4" s="416"/>
      <c r="DR4" s="416"/>
      <c r="DS4" s="416"/>
      <c r="DT4" s="416"/>
      <c r="DU4" s="416"/>
      <c r="DV4" s="416"/>
      <c r="DW4" s="416"/>
      <c r="DX4" s="416"/>
      <c r="DY4" s="416"/>
      <c r="DZ4" s="416"/>
    </row>
    <row r="5" spans="1:130" ht="9" customHeight="1" x14ac:dyDescent="0.15">
      <c r="A5" s="61"/>
      <c r="B5" s="61"/>
      <c r="C5" s="61"/>
      <c r="D5" s="61"/>
      <c r="E5" s="61"/>
      <c r="X5" s="67"/>
      <c r="Y5" s="68"/>
      <c r="Z5" s="69"/>
      <c r="AA5" s="70"/>
      <c r="AB5" s="70"/>
      <c r="AC5" s="70"/>
      <c r="AD5" s="70"/>
      <c r="AE5" s="70"/>
      <c r="AF5" s="71"/>
      <c r="AG5" s="72"/>
      <c r="AH5" s="72"/>
      <c r="AI5" s="72"/>
      <c r="AJ5" s="72"/>
      <c r="AK5" s="72"/>
      <c r="AL5" s="72"/>
      <c r="AM5" s="72"/>
      <c r="AN5" s="72"/>
      <c r="AO5" s="72"/>
      <c r="AP5" s="72"/>
      <c r="AQ5" s="72"/>
      <c r="AR5" s="72"/>
      <c r="AS5" s="72"/>
      <c r="AT5" s="73"/>
      <c r="AU5" s="418" t="s">
        <v>1</v>
      </c>
      <c r="AV5" s="419"/>
      <c r="AW5" s="419"/>
      <c r="AX5" s="419"/>
      <c r="AY5" s="419"/>
      <c r="AZ5" s="419"/>
      <c r="BA5" s="422"/>
      <c r="BB5" s="423"/>
      <c r="BC5" s="423"/>
      <c r="BD5" s="423"/>
      <c r="BE5" s="423"/>
      <c r="BF5" s="423"/>
      <c r="BG5" s="423"/>
      <c r="BH5" s="423"/>
      <c r="BI5" s="423"/>
      <c r="BJ5" s="423"/>
      <c r="BK5" s="423"/>
      <c r="BL5" s="423"/>
      <c r="BM5" s="423"/>
      <c r="BN5" s="423"/>
      <c r="BO5" s="423"/>
      <c r="BP5" s="423"/>
      <c r="BQ5" s="423"/>
      <c r="BR5" s="423"/>
      <c r="BS5" s="423"/>
      <c r="BT5" s="423"/>
      <c r="BU5" s="423"/>
      <c r="BV5" s="423"/>
      <c r="BW5" s="423"/>
      <c r="BX5" s="423"/>
      <c r="BY5" s="423"/>
      <c r="BZ5" s="423"/>
      <c r="CA5" s="423"/>
      <c r="CB5" s="424"/>
      <c r="CE5" s="416"/>
      <c r="CF5" s="416"/>
      <c r="CG5" s="416"/>
      <c r="CH5" s="416"/>
      <c r="CI5" s="416"/>
      <c r="CJ5" s="416"/>
      <c r="CK5" s="416"/>
      <c r="CL5" s="416"/>
      <c r="CM5" s="416"/>
      <c r="CN5" s="416"/>
      <c r="CO5" s="416"/>
      <c r="CP5" s="416"/>
      <c r="CQ5" s="416"/>
      <c r="CR5" s="416"/>
      <c r="CS5" s="416"/>
      <c r="CT5" s="416"/>
      <c r="CU5" s="416"/>
      <c r="CV5" s="416"/>
      <c r="CW5" s="416"/>
      <c r="CX5" s="416"/>
      <c r="CY5" s="416"/>
      <c r="CZ5" s="416"/>
      <c r="DA5" s="416"/>
      <c r="DB5" s="416"/>
      <c r="DC5" s="416"/>
      <c r="DD5" s="416"/>
      <c r="DE5" s="416"/>
      <c r="DF5" s="416"/>
      <c r="DG5" s="416"/>
      <c r="DH5" s="416"/>
      <c r="DI5" s="416"/>
      <c r="DJ5" s="416"/>
      <c r="DK5" s="416"/>
      <c r="DL5" s="416"/>
      <c r="DM5" s="416"/>
      <c r="DN5" s="416"/>
      <c r="DO5" s="416"/>
      <c r="DP5" s="416"/>
      <c r="DQ5" s="416"/>
      <c r="DR5" s="416"/>
      <c r="DS5" s="416"/>
      <c r="DT5" s="416"/>
      <c r="DU5" s="416"/>
      <c r="DV5" s="416"/>
      <c r="DW5" s="416"/>
      <c r="DX5" s="416"/>
      <c r="DY5" s="416"/>
      <c r="DZ5" s="416"/>
    </row>
    <row r="6" spans="1:130" ht="9" customHeight="1" x14ac:dyDescent="0.15">
      <c r="A6" s="61"/>
      <c r="B6" s="61"/>
      <c r="C6" s="61"/>
      <c r="D6" s="61"/>
      <c r="E6" s="61"/>
      <c r="F6" s="61"/>
      <c r="O6" s="74"/>
      <c r="P6" s="62"/>
      <c r="Q6" s="68"/>
      <c r="R6" s="68"/>
      <c r="S6" s="75"/>
      <c r="T6" s="75"/>
      <c r="U6" s="75"/>
      <c r="V6" s="75"/>
      <c r="W6" s="75"/>
      <c r="X6" s="75"/>
      <c r="Y6" s="75"/>
      <c r="Z6" s="70"/>
      <c r="AA6" s="70"/>
      <c r="AB6" s="70"/>
      <c r="AC6" s="70"/>
      <c r="AD6" s="70"/>
      <c r="AE6" s="70"/>
      <c r="AF6" s="72"/>
      <c r="AG6" s="72"/>
      <c r="AH6" s="72"/>
      <c r="AI6" s="72"/>
      <c r="AJ6" s="72"/>
      <c r="AK6" s="72"/>
      <c r="AL6" s="72"/>
      <c r="AM6" s="72"/>
      <c r="AN6" s="72"/>
      <c r="AO6" s="72"/>
      <c r="AP6" s="72"/>
      <c r="AQ6" s="72"/>
      <c r="AR6" s="72"/>
      <c r="AS6" s="72"/>
      <c r="AT6" s="73"/>
      <c r="AU6" s="420"/>
      <c r="AV6" s="420"/>
      <c r="AW6" s="420"/>
      <c r="AX6" s="420"/>
      <c r="AY6" s="420"/>
      <c r="AZ6" s="420"/>
      <c r="BA6" s="425"/>
      <c r="BB6" s="425"/>
      <c r="BC6" s="425"/>
      <c r="BD6" s="425"/>
      <c r="BE6" s="425"/>
      <c r="BF6" s="425"/>
      <c r="BG6" s="425"/>
      <c r="BH6" s="425"/>
      <c r="BI6" s="425"/>
      <c r="BJ6" s="425"/>
      <c r="BK6" s="425"/>
      <c r="BL6" s="425"/>
      <c r="BM6" s="425"/>
      <c r="BN6" s="425"/>
      <c r="BO6" s="425"/>
      <c r="BP6" s="425"/>
      <c r="BQ6" s="425"/>
      <c r="BR6" s="425"/>
      <c r="BS6" s="425"/>
      <c r="BT6" s="425"/>
      <c r="BU6" s="425"/>
      <c r="BV6" s="425"/>
      <c r="BW6" s="425"/>
      <c r="BX6" s="425"/>
      <c r="BY6" s="425"/>
      <c r="BZ6" s="425"/>
      <c r="CA6" s="425"/>
      <c r="CB6" s="426"/>
      <c r="CE6" s="416"/>
      <c r="CF6" s="416"/>
      <c r="CG6" s="416"/>
      <c r="CH6" s="416"/>
      <c r="CI6" s="416"/>
      <c r="CJ6" s="416"/>
      <c r="CK6" s="416"/>
      <c r="CL6" s="416"/>
      <c r="CM6" s="416"/>
      <c r="CN6" s="416"/>
      <c r="CO6" s="416"/>
      <c r="CP6" s="416"/>
      <c r="CQ6" s="416"/>
      <c r="CR6" s="416"/>
      <c r="CS6" s="416"/>
      <c r="CT6" s="416"/>
      <c r="CU6" s="416"/>
      <c r="CV6" s="416"/>
      <c r="CW6" s="416"/>
      <c r="CX6" s="416"/>
      <c r="CY6" s="416"/>
      <c r="CZ6" s="416"/>
      <c r="DA6" s="416"/>
      <c r="DB6" s="416"/>
      <c r="DC6" s="416"/>
      <c r="DD6" s="416"/>
      <c r="DE6" s="416"/>
      <c r="DF6" s="416"/>
      <c r="DG6" s="416"/>
      <c r="DH6" s="416"/>
      <c r="DI6" s="416"/>
      <c r="DJ6" s="416"/>
      <c r="DK6" s="416"/>
      <c r="DL6" s="416"/>
      <c r="DM6" s="416"/>
      <c r="DN6" s="416"/>
      <c r="DO6" s="416"/>
      <c r="DP6" s="416"/>
      <c r="DQ6" s="416"/>
      <c r="DR6" s="416"/>
      <c r="DS6" s="416"/>
      <c r="DT6" s="416"/>
      <c r="DU6" s="416"/>
      <c r="DV6" s="416"/>
      <c r="DW6" s="416"/>
      <c r="DX6" s="416"/>
      <c r="DY6" s="416"/>
      <c r="DZ6" s="416"/>
    </row>
    <row r="7" spans="1:130" ht="9" customHeight="1" x14ac:dyDescent="0.15">
      <c r="C7" s="76"/>
      <c r="D7" s="76"/>
      <c r="E7" s="76"/>
      <c r="F7" s="76"/>
      <c r="G7" s="76"/>
      <c r="H7" s="76"/>
      <c r="I7" s="76"/>
      <c r="J7" s="76"/>
      <c r="K7" s="76"/>
      <c r="L7" s="76"/>
      <c r="M7" s="76"/>
      <c r="N7" s="76"/>
      <c r="O7" s="76"/>
      <c r="P7" s="76"/>
      <c r="Q7" s="76"/>
      <c r="R7" s="77"/>
      <c r="S7" s="75"/>
      <c r="T7" s="75"/>
      <c r="U7" s="75"/>
      <c r="V7" s="75"/>
      <c r="W7" s="75"/>
      <c r="X7" s="75"/>
      <c r="Y7" s="75"/>
      <c r="Z7" s="70"/>
      <c r="AA7" s="70"/>
      <c r="AB7" s="70"/>
      <c r="AC7" s="70"/>
      <c r="AD7" s="70"/>
      <c r="AE7" s="70"/>
      <c r="AF7" s="72"/>
      <c r="AG7" s="72"/>
      <c r="AH7" s="72"/>
      <c r="AI7" s="72"/>
      <c r="AJ7" s="72"/>
      <c r="AK7" s="72"/>
      <c r="AL7" s="72"/>
      <c r="AM7" s="72"/>
      <c r="AN7" s="72"/>
      <c r="AO7" s="72"/>
      <c r="AP7" s="72"/>
      <c r="AQ7" s="72"/>
      <c r="AR7" s="72"/>
      <c r="AS7" s="72"/>
      <c r="AT7" s="73"/>
      <c r="AU7" s="420"/>
      <c r="AV7" s="420"/>
      <c r="AW7" s="420"/>
      <c r="AX7" s="420"/>
      <c r="AY7" s="420"/>
      <c r="AZ7" s="420"/>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c r="CA7" s="425"/>
      <c r="CB7" s="426"/>
      <c r="CE7" s="416"/>
      <c r="CF7" s="416"/>
      <c r="CG7" s="416"/>
      <c r="CH7" s="416"/>
      <c r="CI7" s="416"/>
      <c r="CJ7" s="416"/>
      <c r="CK7" s="416"/>
      <c r="CL7" s="416"/>
      <c r="CM7" s="416"/>
      <c r="CN7" s="416"/>
      <c r="CO7" s="416"/>
      <c r="CP7" s="416"/>
      <c r="CQ7" s="416"/>
      <c r="CR7" s="416"/>
      <c r="CS7" s="416"/>
      <c r="CT7" s="416"/>
      <c r="CU7" s="416"/>
      <c r="CV7" s="416"/>
      <c r="CW7" s="416"/>
      <c r="CX7" s="416"/>
      <c r="CY7" s="416"/>
      <c r="CZ7" s="416"/>
      <c r="DA7" s="416"/>
      <c r="DB7" s="416"/>
      <c r="DC7" s="416"/>
      <c r="DD7" s="416"/>
      <c r="DE7" s="416"/>
      <c r="DF7" s="416"/>
      <c r="DG7" s="416"/>
      <c r="DH7" s="416"/>
      <c r="DI7" s="416"/>
      <c r="DJ7" s="416"/>
      <c r="DK7" s="416"/>
      <c r="DL7" s="416"/>
      <c r="DM7" s="416"/>
      <c r="DN7" s="416"/>
      <c r="DO7" s="416"/>
      <c r="DP7" s="416"/>
      <c r="DQ7" s="416"/>
      <c r="DR7" s="416"/>
      <c r="DS7" s="416"/>
      <c r="DT7" s="416"/>
      <c r="DU7" s="416"/>
      <c r="DV7" s="416"/>
      <c r="DW7" s="416"/>
      <c r="DX7" s="416"/>
      <c r="DY7" s="416"/>
      <c r="DZ7" s="416"/>
    </row>
    <row r="8" spans="1:130" ht="4.5" customHeight="1" x14ac:dyDescent="0.15">
      <c r="C8" s="76"/>
      <c r="D8" s="76"/>
      <c r="E8" s="76"/>
      <c r="F8" s="76"/>
      <c r="G8" s="76"/>
      <c r="H8" s="76"/>
      <c r="I8" s="76"/>
      <c r="J8" s="76"/>
      <c r="K8" s="76"/>
      <c r="L8" s="76"/>
      <c r="M8" s="76"/>
      <c r="N8" s="76"/>
      <c r="O8" s="76"/>
      <c r="P8" s="76"/>
      <c r="Q8" s="76"/>
      <c r="R8" s="77"/>
      <c r="S8" s="75"/>
      <c r="T8" s="75"/>
      <c r="U8" s="75"/>
      <c r="V8" s="75"/>
      <c r="W8" s="75"/>
      <c r="X8" s="75"/>
      <c r="Y8" s="75"/>
      <c r="Z8" s="70"/>
      <c r="AA8" s="70"/>
      <c r="AB8" s="70"/>
      <c r="AC8" s="70"/>
      <c r="AD8" s="70"/>
      <c r="AE8" s="70"/>
      <c r="AF8" s="72"/>
      <c r="AG8" s="72"/>
      <c r="AH8" s="72"/>
      <c r="AI8" s="72"/>
      <c r="AJ8" s="72"/>
      <c r="AK8" s="72"/>
      <c r="AL8" s="72"/>
      <c r="AM8" s="72"/>
      <c r="AN8" s="72"/>
      <c r="AO8" s="72"/>
      <c r="AP8" s="72"/>
      <c r="AQ8" s="72"/>
      <c r="AR8" s="72"/>
      <c r="AS8" s="72"/>
      <c r="AT8" s="73"/>
      <c r="AU8" s="421"/>
      <c r="AV8" s="421"/>
      <c r="AW8" s="421"/>
      <c r="AX8" s="421"/>
      <c r="AY8" s="421"/>
      <c r="AZ8" s="421"/>
      <c r="BA8" s="427"/>
      <c r="BB8" s="427"/>
      <c r="BC8" s="427"/>
      <c r="BD8" s="427"/>
      <c r="BE8" s="427"/>
      <c r="BF8" s="427"/>
      <c r="BG8" s="427"/>
      <c r="BH8" s="427"/>
      <c r="BI8" s="427"/>
      <c r="BJ8" s="427"/>
      <c r="BK8" s="427"/>
      <c r="BL8" s="427"/>
      <c r="BM8" s="427"/>
      <c r="BN8" s="427"/>
      <c r="BO8" s="427"/>
      <c r="BP8" s="427"/>
      <c r="BQ8" s="427"/>
      <c r="BR8" s="427"/>
      <c r="BS8" s="427"/>
      <c r="BT8" s="427"/>
      <c r="BU8" s="427"/>
      <c r="BV8" s="427"/>
      <c r="BW8" s="427"/>
      <c r="BX8" s="427"/>
      <c r="BY8" s="427"/>
      <c r="BZ8" s="427"/>
      <c r="CA8" s="427"/>
      <c r="CB8" s="428"/>
      <c r="CE8" s="416"/>
      <c r="CF8" s="416"/>
      <c r="CG8" s="416"/>
      <c r="CH8" s="416"/>
      <c r="CI8" s="416"/>
      <c r="CJ8" s="416"/>
      <c r="CK8" s="416"/>
      <c r="CL8" s="416"/>
      <c r="CM8" s="416"/>
      <c r="CN8" s="416"/>
      <c r="CO8" s="416"/>
      <c r="CP8" s="416"/>
      <c r="CQ8" s="416"/>
      <c r="CR8" s="416"/>
      <c r="CS8" s="416"/>
      <c r="CT8" s="416"/>
      <c r="CU8" s="416"/>
      <c r="CV8" s="416"/>
      <c r="CW8" s="416"/>
      <c r="CX8" s="416"/>
      <c r="CY8" s="416"/>
      <c r="CZ8" s="416"/>
      <c r="DA8" s="416"/>
      <c r="DB8" s="416"/>
      <c r="DC8" s="416"/>
      <c r="DD8" s="416"/>
      <c r="DE8" s="416"/>
      <c r="DF8" s="416"/>
      <c r="DG8" s="416"/>
      <c r="DH8" s="416"/>
      <c r="DI8" s="416"/>
      <c r="DJ8" s="416"/>
      <c r="DK8" s="416"/>
      <c r="DL8" s="416"/>
      <c r="DM8" s="416"/>
      <c r="DN8" s="416"/>
      <c r="DO8" s="416"/>
      <c r="DP8" s="416"/>
      <c r="DQ8" s="416"/>
      <c r="DR8" s="416"/>
      <c r="DS8" s="416"/>
      <c r="DT8" s="416"/>
      <c r="DU8" s="416"/>
      <c r="DV8" s="416"/>
      <c r="DW8" s="416"/>
      <c r="DX8" s="416"/>
      <c r="DY8" s="416"/>
      <c r="DZ8" s="416"/>
    </row>
    <row r="9" spans="1:130" ht="4.5" customHeight="1" x14ac:dyDescent="0.15">
      <c r="C9" s="76"/>
      <c r="D9" s="76"/>
      <c r="E9" s="76"/>
      <c r="F9" s="76"/>
      <c r="G9" s="76"/>
      <c r="H9" s="76"/>
      <c r="I9" s="76"/>
      <c r="J9" s="76"/>
      <c r="K9" s="76"/>
      <c r="L9" s="76"/>
      <c r="M9" s="76"/>
      <c r="N9" s="76"/>
      <c r="O9" s="76"/>
      <c r="P9" s="76"/>
      <c r="Q9" s="76"/>
      <c r="R9" s="77"/>
      <c r="S9" s="61"/>
      <c r="T9" s="61"/>
      <c r="U9" s="61"/>
      <c r="V9" s="61"/>
      <c r="W9" s="61"/>
      <c r="X9" s="61"/>
      <c r="Y9" s="61"/>
      <c r="Z9" s="61"/>
      <c r="AA9" s="61"/>
      <c r="AB9" s="61"/>
      <c r="AC9" s="61"/>
      <c r="AD9" s="61"/>
      <c r="AE9" s="61"/>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CE9" s="416"/>
      <c r="CF9" s="416"/>
      <c r="CG9" s="416"/>
      <c r="CH9" s="416"/>
      <c r="CI9" s="416"/>
      <c r="CJ9" s="416"/>
      <c r="CK9" s="416"/>
      <c r="CL9" s="416"/>
      <c r="CM9" s="416"/>
      <c r="CN9" s="416"/>
      <c r="CO9" s="416"/>
      <c r="CP9" s="416"/>
      <c r="CQ9" s="416"/>
      <c r="CR9" s="416"/>
      <c r="CS9" s="416"/>
      <c r="CT9" s="416"/>
      <c r="CU9" s="416"/>
      <c r="CV9" s="416"/>
      <c r="CW9" s="416"/>
      <c r="CX9" s="416"/>
      <c r="CY9" s="416"/>
      <c r="CZ9" s="416"/>
      <c r="DA9" s="416"/>
      <c r="DB9" s="416"/>
      <c r="DC9" s="416"/>
      <c r="DD9" s="416"/>
      <c r="DE9" s="416"/>
      <c r="DF9" s="416"/>
      <c r="DG9" s="416"/>
      <c r="DH9" s="416"/>
      <c r="DI9" s="416"/>
      <c r="DJ9" s="416"/>
      <c r="DK9" s="416"/>
      <c r="DL9" s="416"/>
      <c r="DM9" s="416"/>
      <c r="DN9" s="416"/>
      <c r="DO9" s="416"/>
      <c r="DP9" s="416"/>
      <c r="DQ9" s="416"/>
      <c r="DR9" s="416"/>
      <c r="DS9" s="416"/>
      <c r="DT9" s="416"/>
      <c r="DU9" s="416"/>
      <c r="DV9" s="416"/>
      <c r="DW9" s="416"/>
      <c r="DX9" s="416"/>
      <c r="DY9" s="416"/>
      <c r="DZ9" s="416"/>
    </row>
    <row r="10" spans="1:130" ht="27.95" customHeight="1" thickBot="1" x14ac:dyDescent="0.2">
      <c r="A10" s="61"/>
      <c r="B10" s="61"/>
      <c r="C10" s="61"/>
      <c r="Q10" s="78"/>
      <c r="R10" s="78"/>
      <c r="S10" s="78"/>
      <c r="T10" s="78"/>
      <c r="U10" s="78"/>
      <c r="V10" s="78"/>
      <c r="W10" s="78"/>
      <c r="X10" s="78"/>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E10" s="416"/>
      <c r="CF10" s="416"/>
      <c r="CG10" s="416"/>
      <c r="CH10" s="416"/>
      <c r="CI10" s="416"/>
      <c r="CJ10" s="416"/>
      <c r="CK10" s="416"/>
      <c r="CL10" s="416"/>
      <c r="CM10" s="416"/>
      <c r="CN10" s="416"/>
      <c r="CO10" s="416"/>
      <c r="CP10" s="416"/>
      <c r="CQ10" s="416"/>
      <c r="CR10" s="416"/>
      <c r="CS10" s="416"/>
      <c r="CT10" s="416"/>
      <c r="CU10" s="416"/>
      <c r="CV10" s="416"/>
      <c r="CW10" s="416"/>
      <c r="CX10" s="416"/>
      <c r="CY10" s="416"/>
      <c r="CZ10" s="416"/>
      <c r="DA10" s="416"/>
      <c r="DB10" s="416"/>
      <c r="DC10" s="416"/>
      <c r="DD10" s="416"/>
      <c r="DE10" s="416"/>
      <c r="DF10" s="416"/>
      <c r="DG10" s="416"/>
      <c r="DH10" s="416"/>
      <c r="DI10" s="416"/>
      <c r="DJ10" s="416"/>
      <c r="DK10" s="416"/>
      <c r="DL10" s="416"/>
      <c r="DM10" s="416"/>
      <c r="DN10" s="416"/>
      <c r="DO10" s="416"/>
      <c r="DP10" s="416"/>
      <c r="DQ10" s="416"/>
      <c r="DR10" s="416"/>
      <c r="DS10" s="416"/>
      <c r="DT10" s="416"/>
      <c r="DU10" s="416"/>
      <c r="DV10" s="416"/>
      <c r="DW10" s="416"/>
      <c r="DX10" s="416"/>
      <c r="DY10" s="416"/>
      <c r="DZ10" s="416"/>
    </row>
    <row r="11" spans="1:130" ht="9.6" customHeight="1" x14ac:dyDescent="0.15">
      <c r="C11" s="80"/>
      <c r="D11" s="429" t="s">
        <v>5841</v>
      </c>
      <c r="E11" s="429"/>
      <c r="F11" s="429"/>
      <c r="G11" s="429"/>
      <c r="H11" s="429"/>
      <c r="I11" s="429"/>
      <c r="J11" s="429"/>
      <c r="K11" s="429"/>
      <c r="L11" s="429"/>
      <c r="M11" s="429"/>
      <c r="N11" s="429"/>
      <c r="O11" s="429"/>
      <c r="P11" s="429"/>
      <c r="Q11" s="429"/>
      <c r="R11" s="429"/>
      <c r="S11" s="61"/>
      <c r="T11" s="61"/>
      <c r="U11" s="61"/>
      <c r="V11" s="61"/>
      <c r="W11" s="61"/>
      <c r="X11" s="81"/>
      <c r="Y11" s="430" t="s">
        <v>2</v>
      </c>
      <c r="Z11" s="431"/>
      <c r="AA11" s="431"/>
      <c r="AB11" s="431"/>
      <c r="AC11" s="431"/>
      <c r="AD11" s="431"/>
      <c r="AE11" s="431"/>
      <c r="AF11" s="431"/>
      <c r="AG11" s="432"/>
      <c r="AH11" s="439">
        <v>0</v>
      </c>
      <c r="AI11" s="440"/>
      <c r="AJ11" s="441"/>
      <c r="AK11" s="439">
        <v>0</v>
      </c>
      <c r="AL11" s="440"/>
      <c r="AM11" s="441"/>
      <c r="AN11" s="439">
        <v>0</v>
      </c>
      <c r="AO11" s="440"/>
      <c r="AP11" s="441"/>
      <c r="AQ11" s="439">
        <v>0</v>
      </c>
      <c r="AR11" s="440"/>
      <c r="AS11" s="441"/>
      <c r="AT11" s="377">
        <v>0</v>
      </c>
      <c r="AU11" s="377"/>
      <c r="AV11" s="378"/>
      <c r="AW11" s="7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3"/>
      <c r="CA11" s="83"/>
      <c r="CB11" s="83"/>
      <c r="CE11" s="416"/>
      <c r="CF11" s="416"/>
      <c r="CG11" s="416"/>
      <c r="CH11" s="416"/>
      <c r="CI11" s="416"/>
      <c r="CJ11" s="416"/>
      <c r="CK11" s="416"/>
      <c r="CL11" s="416"/>
      <c r="CM11" s="416"/>
      <c r="CN11" s="416"/>
      <c r="CO11" s="416"/>
      <c r="CP11" s="416"/>
      <c r="CQ11" s="416"/>
      <c r="CR11" s="416"/>
      <c r="CS11" s="416"/>
      <c r="CT11" s="416"/>
      <c r="CU11" s="416"/>
      <c r="CV11" s="416"/>
      <c r="CW11" s="416"/>
      <c r="CX11" s="416"/>
      <c r="CY11" s="416"/>
      <c r="CZ11" s="416"/>
      <c r="DA11" s="416"/>
      <c r="DB11" s="416"/>
      <c r="DC11" s="416"/>
      <c r="DD11" s="416"/>
      <c r="DE11" s="416"/>
      <c r="DF11" s="416"/>
      <c r="DG11" s="416"/>
      <c r="DH11" s="416"/>
      <c r="DI11" s="416"/>
      <c r="DJ11" s="416"/>
      <c r="DK11" s="416"/>
      <c r="DL11" s="416"/>
      <c r="DM11" s="416"/>
      <c r="DN11" s="416"/>
      <c r="DO11" s="416"/>
      <c r="DP11" s="416"/>
      <c r="DQ11" s="416"/>
      <c r="DR11" s="416"/>
      <c r="DS11" s="416"/>
      <c r="DT11" s="416"/>
      <c r="DU11" s="416"/>
      <c r="DV11" s="416"/>
      <c r="DW11" s="416"/>
      <c r="DX11" s="416"/>
      <c r="DY11" s="416"/>
      <c r="DZ11" s="416"/>
    </row>
    <row r="12" spans="1:130" ht="9.6" customHeight="1" x14ac:dyDescent="0.15">
      <c r="C12" s="80"/>
      <c r="D12" s="429"/>
      <c r="E12" s="429"/>
      <c r="F12" s="429"/>
      <c r="G12" s="429"/>
      <c r="H12" s="429"/>
      <c r="I12" s="429"/>
      <c r="J12" s="429"/>
      <c r="K12" s="429"/>
      <c r="L12" s="429"/>
      <c r="M12" s="429"/>
      <c r="N12" s="429"/>
      <c r="O12" s="429"/>
      <c r="P12" s="429"/>
      <c r="Q12" s="429"/>
      <c r="R12" s="429"/>
      <c r="S12" s="61"/>
      <c r="T12" s="61"/>
      <c r="U12" s="61"/>
      <c r="V12" s="61"/>
      <c r="W12" s="61"/>
      <c r="X12" s="81"/>
      <c r="Y12" s="433"/>
      <c r="Z12" s="434"/>
      <c r="AA12" s="434"/>
      <c r="AB12" s="434"/>
      <c r="AC12" s="434"/>
      <c r="AD12" s="434"/>
      <c r="AE12" s="434"/>
      <c r="AF12" s="434"/>
      <c r="AG12" s="435"/>
      <c r="AH12" s="442"/>
      <c r="AI12" s="443"/>
      <c r="AJ12" s="444"/>
      <c r="AK12" s="442"/>
      <c r="AL12" s="443"/>
      <c r="AM12" s="444"/>
      <c r="AN12" s="442"/>
      <c r="AO12" s="443"/>
      <c r="AP12" s="444"/>
      <c r="AQ12" s="442"/>
      <c r="AR12" s="443"/>
      <c r="AS12" s="444"/>
      <c r="AT12" s="379"/>
      <c r="AU12" s="379"/>
      <c r="AV12" s="380"/>
      <c r="AW12" s="7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3"/>
      <c r="CA12" s="83"/>
      <c r="CB12" s="83"/>
      <c r="CE12" s="416"/>
      <c r="CF12" s="416"/>
      <c r="CG12" s="416"/>
      <c r="CH12" s="416"/>
      <c r="CI12" s="416"/>
      <c r="CJ12" s="416"/>
      <c r="CK12" s="416"/>
      <c r="CL12" s="416"/>
      <c r="CM12" s="416"/>
      <c r="CN12" s="416"/>
      <c r="CO12" s="416"/>
      <c r="CP12" s="416"/>
      <c r="CQ12" s="416"/>
      <c r="CR12" s="416"/>
      <c r="CS12" s="416"/>
      <c r="CT12" s="416"/>
      <c r="CU12" s="416"/>
      <c r="CV12" s="416"/>
      <c r="CW12" s="416"/>
      <c r="CX12" s="416"/>
      <c r="CY12" s="416"/>
      <c r="CZ12" s="416"/>
      <c r="DA12" s="416"/>
      <c r="DB12" s="416"/>
      <c r="DC12" s="416"/>
      <c r="DD12" s="416"/>
      <c r="DE12" s="416"/>
      <c r="DF12" s="416"/>
      <c r="DG12" s="416"/>
      <c r="DH12" s="416"/>
      <c r="DI12" s="416"/>
      <c r="DJ12" s="416"/>
      <c r="DK12" s="416"/>
      <c r="DL12" s="416"/>
      <c r="DM12" s="416"/>
      <c r="DN12" s="416"/>
      <c r="DO12" s="416"/>
      <c r="DP12" s="416"/>
      <c r="DQ12" s="416"/>
      <c r="DR12" s="416"/>
      <c r="DS12" s="416"/>
      <c r="DT12" s="416"/>
      <c r="DU12" s="416"/>
      <c r="DV12" s="416"/>
      <c r="DW12" s="416"/>
      <c r="DX12" s="416"/>
      <c r="DY12" s="416"/>
      <c r="DZ12" s="416"/>
    </row>
    <row r="13" spans="1:130" ht="9.6" customHeight="1" thickBot="1" x14ac:dyDescent="0.2">
      <c r="A13" s="61"/>
      <c r="B13" s="61"/>
      <c r="C13" s="61"/>
      <c r="D13" s="429"/>
      <c r="E13" s="429"/>
      <c r="F13" s="429"/>
      <c r="G13" s="429"/>
      <c r="H13" s="429"/>
      <c r="I13" s="429"/>
      <c r="J13" s="429"/>
      <c r="K13" s="429"/>
      <c r="L13" s="429"/>
      <c r="M13" s="429"/>
      <c r="N13" s="429"/>
      <c r="O13" s="429"/>
      <c r="P13" s="429"/>
      <c r="Q13" s="429"/>
      <c r="R13" s="429"/>
      <c r="S13" s="84"/>
      <c r="T13" s="84"/>
      <c r="U13" s="85"/>
      <c r="X13" s="86"/>
      <c r="Y13" s="436"/>
      <c r="Z13" s="437"/>
      <c r="AA13" s="437"/>
      <c r="AB13" s="437"/>
      <c r="AC13" s="437"/>
      <c r="AD13" s="437"/>
      <c r="AE13" s="437"/>
      <c r="AF13" s="437"/>
      <c r="AG13" s="438"/>
      <c r="AH13" s="445"/>
      <c r="AI13" s="446"/>
      <c r="AJ13" s="447"/>
      <c r="AK13" s="445"/>
      <c r="AL13" s="446"/>
      <c r="AM13" s="447"/>
      <c r="AN13" s="445"/>
      <c r="AO13" s="446"/>
      <c r="AP13" s="447"/>
      <c r="AQ13" s="445"/>
      <c r="AR13" s="446"/>
      <c r="AS13" s="447"/>
      <c r="AT13" s="381"/>
      <c r="AU13" s="381"/>
      <c r="AV13" s="382"/>
      <c r="AW13" s="87"/>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9"/>
      <c r="BW13" s="89"/>
      <c r="BX13" s="89"/>
      <c r="BY13" s="89"/>
      <c r="BZ13" s="90"/>
      <c r="CA13" s="90"/>
      <c r="CB13" s="90"/>
      <c r="CE13" s="416"/>
      <c r="CF13" s="416"/>
      <c r="CG13" s="416"/>
      <c r="CH13" s="416"/>
      <c r="CI13" s="416"/>
      <c r="CJ13" s="416"/>
      <c r="CK13" s="416"/>
      <c r="CL13" s="416"/>
      <c r="CM13" s="416"/>
      <c r="CN13" s="416"/>
      <c r="CO13" s="416"/>
      <c r="CP13" s="416"/>
      <c r="CQ13" s="416"/>
      <c r="CR13" s="416"/>
      <c r="CS13" s="416"/>
      <c r="CT13" s="416"/>
      <c r="CU13" s="416"/>
      <c r="CV13" s="416"/>
      <c r="CW13" s="416"/>
      <c r="CX13" s="416"/>
      <c r="CY13" s="416"/>
      <c r="CZ13" s="416"/>
      <c r="DA13" s="416"/>
      <c r="DB13" s="416"/>
      <c r="DC13" s="416"/>
      <c r="DD13" s="416"/>
      <c r="DE13" s="416"/>
      <c r="DF13" s="416"/>
      <c r="DG13" s="416"/>
      <c r="DH13" s="416"/>
      <c r="DI13" s="416"/>
      <c r="DJ13" s="416"/>
      <c r="DK13" s="416"/>
      <c r="DL13" s="416"/>
      <c r="DM13" s="416"/>
      <c r="DN13" s="416"/>
      <c r="DO13" s="416"/>
      <c r="DP13" s="416"/>
      <c r="DQ13" s="416"/>
      <c r="DR13" s="416"/>
      <c r="DS13" s="416"/>
      <c r="DT13" s="416"/>
      <c r="DU13" s="416"/>
      <c r="DV13" s="416"/>
      <c r="DW13" s="416"/>
      <c r="DX13" s="416"/>
      <c r="DY13" s="416"/>
      <c r="DZ13" s="416"/>
    </row>
    <row r="14" spans="1:130" ht="10.5" customHeight="1" x14ac:dyDescent="0.15">
      <c r="C14" s="91"/>
      <c r="D14" s="429"/>
      <c r="E14" s="429"/>
      <c r="F14" s="429"/>
      <c r="G14" s="429"/>
      <c r="H14" s="429"/>
      <c r="I14" s="429"/>
      <c r="J14" s="429"/>
      <c r="K14" s="429"/>
      <c r="L14" s="429"/>
      <c r="M14" s="429"/>
      <c r="N14" s="429"/>
      <c r="O14" s="429"/>
      <c r="P14" s="429"/>
      <c r="Q14" s="429"/>
      <c r="R14" s="429"/>
      <c r="S14" s="61"/>
      <c r="U14" s="92"/>
      <c r="V14" s="92"/>
      <c r="W14" s="92"/>
      <c r="X14" s="92"/>
      <c r="Y14" s="383" t="s">
        <v>3</v>
      </c>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c r="AW14" s="384"/>
      <c r="AX14" s="384"/>
      <c r="AY14" s="384"/>
      <c r="AZ14" s="384"/>
      <c r="BA14" s="384"/>
      <c r="BB14" s="384"/>
      <c r="BC14" s="384"/>
      <c r="BD14" s="384"/>
      <c r="BE14" s="384"/>
      <c r="BF14" s="384"/>
      <c r="BG14" s="384"/>
      <c r="BH14" s="384"/>
      <c r="BI14" s="384"/>
      <c r="BJ14" s="384"/>
      <c r="BK14" s="384"/>
      <c r="BL14" s="387" t="s">
        <v>5842</v>
      </c>
      <c r="BM14" s="388"/>
      <c r="BN14" s="388"/>
      <c r="BO14" s="388"/>
      <c r="BP14" s="388"/>
      <c r="BQ14" s="389"/>
      <c r="BR14" s="396" t="s">
        <v>5843</v>
      </c>
      <c r="BS14" s="397"/>
      <c r="BT14" s="397"/>
      <c r="BU14" s="397"/>
      <c r="BV14" s="397"/>
      <c r="BW14" s="397"/>
      <c r="BX14" s="397"/>
      <c r="BY14" s="397"/>
      <c r="BZ14" s="397"/>
      <c r="CA14" s="397"/>
      <c r="CB14" s="398"/>
      <c r="CE14" s="416"/>
      <c r="CF14" s="416"/>
      <c r="CG14" s="416"/>
      <c r="CH14" s="416"/>
      <c r="CI14" s="416"/>
      <c r="CJ14" s="416"/>
      <c r="CK14" s="416"/>
      <c r="CL14" s="416"/>
      <c r="CM14" s="416"/>
      <c r="CN14" s="416"/>
      <c r="CO14" s="416"/>
      <c r="CP14" s="416"/>
      <c r="CQ14" s="416"/>
      <c r="CR14" s="416"/>
      <c r="CS14" s="416"/>
      <c r="CT14" s="416"/>
      <c r="CU14" s="416"/>
      <c r="CV14" s="416"/>
      <c r="CW14" s="416"/>
      <c r="CX14" s="416"/>
      <c r="CY14" s="416"/>
      <c r="CZ14" s="416"/>
      <c r="DA14" s="416"/>
      <c r="DB14" s="416"/>
      <c r="DC14" s="416"/>
      <c r="DD14" s="416"/>
      <c r="DE14" s="416"/>
      <c r="DF14" s="416"/>
      <c r="DG14" s="416"/>
      <c r="DH14" s="416"/>
      <c r="DI14" s="416"/>
      <c r="DJ14" s="416"/>
      <c r="DK14" s="416"/>
      <c r="DL14" s="416"/>
      <c r="DM14" s="416"/>
      <c r="DN14" s="416"/>
      <c r="DO14" s="416"/>
      <c r="DP14" s="416"/>
      <c r="DQ14" s="416"/>
      <c r="DR14" s="416"/>
      <c r="DS14" s="416"/>
      <c r="DT14" s="416"/>
      <c r="DU14" s="416"/>
      <c r="DV14" s="416"/>
      <c r="DW14" s="416"/>
      <c r="DX14" s="416"/>
      <c r="DY14" s="416"/>
      <c r="DZ14" s="416"/>
    </row>
    <row r="15" spans="1:130" ht="9.6" customHeight="1" x14ac:dyDescent="0.15">
      <c r="A15" s="61"/>
      <c r="B15" s="61"/>
      <c r="C15" s="61"/>
      <c r="D15" s="72"/>
      <c r="E15" s="72"/>
      <c r="F15" s="72"/>
      <c r="G15" s="84"/>
      <c r="H15" s="84"/>
      <c r="I15" s="84"/>
      <c r="J15" s="84"/>
      <c r="K15" s="84"/>
      <c r="L15" s="84"/>
      <c r="M15" s="84"/>
      <c r="N15" s="84"/>
      <c r="O15" s="84"/>
      <c r="P15" s="84"/>
      <c r="Q15" s="84"/>
      <c r="R15" s="84"/>
      <c r="S15" s="84"/>
      <c r="T15" s="92"/>
      <c r="U15" s="92"/>
      <c r="V15" s="92"/>
      <c r="W15" s="92"/>
      <c r="X15" s="92"/>
      <c r="Y15" s="383"/>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384"/>
      <c r="AV15" s="384"/>
      <c r="AW15" s="384"/>
      <c r="AX15" s="384"/>
      <c r="AY15" s="384"/>
      <c r="AZ15" s="384"/>
      <c r="BA15" s="384"/>
      <c r="BB15" s="384"/>
      <c r="BC15" s="384"/>
      <c r="BD15" s="384"/>
      <c r="BE15" s="384"/>
      <c r="BF15" s="384"/>
      <c r="BG15" s="384"/>
      <c r="BH15" s="384"/>
      <c r="BI15" s="384"/>
      <c r="BJ15" s="384"/>
      <c r="BK15" s="384"/>
      <c r="BL15" s="390"/>
      <c r="BM15" s="391"/>
      <c r="BN15" s="391"/>
      <c r="BO15" s="391"/>
      <c r="BP15" s="391"/>
      <c r="BQ15" s="392"/>
      <c r="BR15" s="399"/>
      <c r="BS15" s="400"/>
      <c r="BT15" s="400"/>
      <c r="BU15" s="400"/>
      <c r="BV15" s="400"/>
      <c r="BW15" s="400"/>
      <c r="BX15" s="400"/>
      <c r="BY15" s="400"/>
      <c r="BZ15" s="400"/>
      <c r="CA15" s="400"/>
      <c r="CB15" s="401"/>
      <c r="CE15" s="416"/>
      <c r="CF15" s="416"/>
      <c r="CG15" s="416"/>
      <c r="CH15" s="416"/>
      <c r="CI15" s="416"/>
      <c r="CJ15" s="416"/>
      <c r="CK15" s="416"/>
      <c r="CL15" s="416"/>
      <c r="CM15" s="416"/>
      <c r="CN15" s="416"/>
      <c r="CO15" s="416"/>
      <c r="CP15" s="416"/>
      <c r="CQ15" s="416"/>
      <c r="CR15" s="416"/>
      <c r="CS15" s="416"/>
      <c r="CT15" s="416"/>
      <c r="CU15" s="416"/>
      <c r="CV15" s="416"/>
      <c r="CW15" s="416"/>
      <c r="CX15" s="416"/>
      <c r="CY15" s="416"/>
      <c r="CZ15" s="416"/>
      <c r="DA15" s="416"/>
      <c r="DB15" s="416"/>
      <c r="DC15" s="416"/>
      <c r="DD15" s="416"/>
      <c r="DE15" s="416"/>
      <c r="DF15" s="416"/>
      <c r="DG15" s="416"/>
      <c r="DH15" s="416"/>
      <c r="DI15" s="416"/>
      <c r="DJ15" s="416"/>
      <c r="DK15" s="416"/>
      <c r="DL15" s="416"/>
      <c r="DM15" s="416"/>
      <c r="DN15" s="416"/>
      <c r="DO15" s="416"/>
      <c r="DP15" s="416"/>
      <c r="DQ15" s="416"/>
      <c r="DR15" s="416"/>
      <c r="DS15" s="416"/>
      <c r="DT15" s="416"/>
      <c r="DU15" s="416"/>
      <c r="DV15" s="416"/>
      <c r="DW15" s="416"/>
      <c r="DX15" s="416"/>
      <c r="DY15" s="416"/>
      <c r="DZ15" s="416"/>
    </row>
    <row r="16" spans="1:130" ht="5.0999999999999996" customHeight="1" x14ac:dyDescent="0.15">
      <c r="C16" s="91"/>
      <c r="D16" s="91"/>
      <c r="E16" s="91"/>
      <c r="F16" s="91"/>
      <c r="G16" s="91"/>
      <c r="H16" s="91"/>
      <c r="I16" s="91"/>
      <c r="J16" s="91"/>
      <c r="K16" s="91"/>
      <c r="L16" s="91"/>
      <c r="M16" s="91"/>
      <c r="N16" s="91"/>
      <c r="O16" s="91"/>
      <c r="P16" s="91"/>
      <c r="Q16" s="91"/>
      <c r="R16" s="91"/>
      <c r="S16" s="61"/>
      <c r="T16" s="92"/>
      <c r="U16" s="92"/>
      <c r="V16" s="92"/>
      <c r="W16" s="92"/>
      <c r="X16" s="92"/>
      <c r="Y16" s="383"/>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c r="BH16" s="384"/>
      <c r="BI16" s="384"/>
      <c r="BJ16" s="384"/>
      <c r="BK16" s="384"/>
      <c r="BL16" s="390"/>
      <c r="BM16" s="391"/>
      <c r="BN16" s="391"/>
      <c r="BO16" s="391"/>
      <c r="BP16" s="391"/>
      <c r="BQ16" s="392"/>
      <c r="BR16" s="399"/>
      <c r="BS16" s="400"/>
      <c r="BT16" s="400"/>
      <c r="BU16" s="400"/>
      <c r="BV16" s="400"/>
      <c r="BW16" s="400"/>
      <c r="BX16" s="400"/>
      <c r="BY16" s="400"/>
      <c r="BZ16" s="400"/>
      <c r="CA16" s="400"/>
      <c r="CB16" s="401"/>
      <c r="CE16" s="416"/>
      <c r="CF16" s="416"/>
      <c r="CG16" s="416"/>
      <c r="CH16" s="416"/>
      <c r="CI16" s="416"/>
      <c r="CJ16" s="416"/>
      <c r="CK16" s="416"/>
      <c r="CL16" s="416"/>
      <c r="CM16" s="416"/>
      <c r="CN16" s="416"/>
      <c r="CO16" s="416"/>
      <c r="CP16" s="416"/>
      <c r="CQ16" s="416"/>
      <c r="CR16" s="416"/>
      <c r="CS16" s="416"/>
      <c r="CT16" s="416"/>
      <c r="CU16" s="416"/>
      <c r="CV16" s="416"/>
      <c r="CW16" s="416"/>
      <c r="CX16" s="416"/>
      <c r="CY16" s="416"/>
      <c r="CZ16" s="416"/>
      <c r="DA16" s="416"/>
      <c r="DB16" s="416"/>
      <c r="DC16" s="416"/>
      <c r="DD16" s="416"/>
      <c r="DE16" s="416"/>
      <c r="DF16" s="416"/>
      <c r="DG16" s="416"/>
      <c r="DH16" s="416"/>
      <c r="DI16" s="416"/>
      <c r="DJ16" s="416"/>
      <c r="DK16" s="416"/>
      <c r="DL16" s="416"/>
      <c r="DM16" s="416"/>
      <c r="DN16" s="416"/>
      <c r="DO16" s="416"/>
      <c r="DP16" s="416"/>
      <c r="DQ16" s="416"/>
      <c r="DR16" s="416"/>
      <c r="DS16" s="416"/>
      <c r="DT16" s="416"/>
      <c r="DU16" s="416"/>
      <c r="DV16" s="416"/>
      <c r="DW16" s="416"/>
      <c r="DX16" s="416"/>
      <c r="DY16" s="416"/>
      <c r="DZ16" s="416"/>
    </row>
    <row r="17" spans="1:130" ht="9.6" customHeight="1" x14ac:dyDescent="0.15">
      <c r="C17" s="91"/>
      <c r="D17" s="91"/>
      <c r="E17" s="91"/>
      <c r="F17" s="91"/>
      <c r="G17" s="91"/>
      <c r="H17" s="91"/>
      <c r="I17" s="91"/>
      <c r="J17" s="91"/>
      <c r="K17" s="91"/>
      <c r="L17" s="91"/>
      <c r="M17" s="91"/>
      <c r="N17" s="91"/>
      <c r="O17" s="91"/>
      <c r="P17" s="91"/>
      <c r="Q17" s="91"/>
      <c r="R17" s="91"/>
      <c r="S17" s="61"/>
      <c r="T17" s="92"/>
      <c r="U17" s="92"/>
      <c r="V17" s="92"/>
      <c r="W17" s="92"/>
      <c r="X17" s="92"/>
      <c r="Y17" s="385"/>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386"/>
      <c r="AZ17" s="386"/>
      <c r="BA17" s="386"/>
      <c r="BB17" s="386"/>
      <c r="BC17" s="386"/>
      <c r="BD17" s="386"/>
      <c r="BE17" s="386"/>
      <c r="BF17" s="386"/>
      <c r="BG17" s="386"/>
      <c r="BH17" s="386"/>
      <c r="BI17" s="386"/>
      <c r="BJ17" s="386"/>
      <c r="BK17" s="386"/>
      <c r="BL17" s="393"/>
      <c r="BM17" s="394"/>
      <c r="BN17" s="394"/>
      <c r="BO17" s="394"/>
      <c r="BP17" s="394"/>
      <c r="BQ17" s="395"/>
      <c r="BR17" s="402"/>
      <c r="BS17" s="403"/>
      <c r="BT17" s="403"/>
      <c r="BU17" s="403"/>
      <c r="BV17" s="403"/>
      <c r="BW17" s="403"/>
      <c r="BX17" s="403"/>
      <c r="BY17" s="403"/>
      <c r="BZ17" s="403"/>
      <c r="CA17" s="403"/>
      <c r="CB17" s="404"/>
      <c r="CE17" s="416"/>
      <c r="CF17" s="416"/>
      <c r="CG17" s="416"/>
      <c r="CH17" s="416"/>
      <c r="CI17" s="416"/>
      <c r="CJ17" s="416"/>
      <c r="CK17" s="416"/>
      <c r="CL17" s="416"/>
      <c r="CM17" s="416"/>
      <c r="CN17" s="416"/>
      <c r="CO17" s="416"/>
      <c r="CP17" s="416"/>
      <c r="CQ17" s="416"/>
      <c r="CR17" s="416"/>
      <c r="CS17" s="416"/>
      <c r="CT17" s="416"/>
      <c r="CU17" s="416"/>
      <c r="CV17" s="416"/>
      <c r="CW17" s="416"/>
      <c r="CX17" s="416"/>
      <c r="CY17" s="416"/>
      <c r="CZ17" s="416"/>
      <c r="DA17" s="416"/>
      <c r="DB17" s="416"/>
      <c r="DC17" s="416"/>
      <c r="DD17" s="416"/>
      <c r="DE17" s="416"/>
      <c r="DF17" s="416"/>
      <c r="DG17" s="416"/>
      <c r="DH17" s="416"/>
      <c r="DI17" s="416"/>
      <c r="DJ17" s="416"/>
      <c r="DK17" s="416"/>
      <c r="DL17" s="416"/>
      <c r="DM17" s="416"/>
      <c r="DN17" s="416"/>
      <c r="DO17" s="416"/>
      <c r="DP17" s="416"/>
      <c r="DQ17" s="416"/>
      <c r="DR17" s="416"/>
      <c r="DS17" s="416"/>
      <c r="DT17" s="416"/>
      <c r="DU17" s="416"/>
      <c r="DV17" s="416"/>
      <c r="DW17" s="416"/>
      <c r="DX17" s="416"/>
      <c r="DY17" s="416"/>
      <c r="DZ17" s="416"/>
    </row>
    <row r="18" spans="1:130" ht="9.9499999999999993" customHeight="1" x14ac:dyDescent="0.15">
      <c r="C18" s="91"/>
      <c r="D18" s="91"/>
      <c r="E18" s="91"/>
      <c r="F18" s="91"/>
      <c r="G18" s="91"/>
      <c r="H18" s="91"/>
      <c r="I18" s="91"/>
      <c r="J18" s="91"/>
      <c r="K18" s="91"/>
      <c r="L18" s="91"/>
      <c r="M18" s="91"/>
      <c r="N18" s="91"/>
      <c r="O18" s="91"/>
      <c r="P18" s="91"/>
      <c r="Q18" s="91"/>
      <c r="R18" s="91"/>
      <c r="S18" s="61"/>
      <c r="T18" s="61"/>
      <c r="U18" s="61"/>
      <c r="V18" s="61"/>
      <c r="W18" s="64"/>
      <c r="X18" s="61"/>
      <c r="Y18" s="405" t="s">
        <v>5</v>
      </c>
      <c r="Z18" s="406"/>
      <c r="AA18" s="406"/>
      <c r="AB18" s="406"/>
      <c r="AC18" s="406"/>
      <c r="AD18" s="406"/>
      <c r="AE18" s="406"/>
      <c r="AF18" s="406"/>
      <c r="AG18" s="407"/>
      <c r="AH18" s="411" t="s">
        <v>5844</v>
      </c>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2"/>
      <c r="CE18" s="416"/>
      <c r="CF18" s="416"/>
      <c r="CG18" s="416"/>
      <c r="CH18" s="416"/>
      <c r="CI18" s="416"/>
      <c r="CJ18" s="416"/>
      <c r="CK18" s="416"/>
      <c r="CL18" s="416"/>
      <c r="CM18" s="416"/>
      <c r="CN18" s="416"/>
      <c r="CO18" s="416"/>
      <c r="CP18" s="416"/>
      <c r="CQ18" s="416"/>
      <c r="CR18" s="416"/>
      <c r="CS18" s="416"/>
      <c r="CT18" s="416"/>
      <c r="CU18" s="416"/>
      <c r="CV18" s="416"/>
      <c r="CW18" s="416"/>
      <c r="CX18" s="416"/>
      <c r="CY18" s="416"/>
      <c r="CZ18" s="416"/>
      <c r="DA18" s="416"/>
      <c r="DB18" s="416"/>
      <c r="DC18" s="416"/>
      <c r="DD18" s="416"/>
      <c r="DE18" s="416"/>
      <c r="DF18" s="416"/>
      <c r="DG18" s="416"/>
      <c r="DH18" s="416"/>
      <c r="DI18" s="416"/>
      <c r="DJ18" s="416"/>
      <c r="DK18" s="416"/>
      <c r="DL18" s="416"/>
      <c r="DM18" s="416"/>
      <c r="DN18" s="416"/>
      <c r="DO18" s="416"/>
      <c r="DP18" s="416"/>
      <c r="DQ18" s="416"/>
      <c r="DR18" s="416"/>
      <c r="DS18" s="416"/>
      <c r="DT18" s="416"/>
      <c r="DU18" s="416"/>
      <c r="DV18" s="416"/>
      <c r="DW18" s="416"/>
      <c r="DX18" s="416"/>
      <c r="DY18" s="416"/>
      <c r="DZ18" s="416"/>
    </row>
    <row r="19" spans="1:130" ht="9" customHeight="1" x14ac:dyDescent="0.15">
      <c r="C19" s="91"/>
      <c r="D19" s="91"/>
      <c r="E19" s="91"/>
      <c r="F19" s="91"/>
      <c r="G19" s="91"/>
      <c r="H19" s="91"/>
      <c r="I19" s="91"/>
      <c r="J19" s="91"/>
      <c r="K19" s="91"/>
      <c r="L19" s="91"/>
      <c r="M19" s="91"/>
      <c r="N19" s="91"/>
      <c r="O19" s="91"/>
      <c r="P19" s="91"/>
      <c r="Q19" s="91"/>
      <c r="R19" s="91"/>
      <c r="S19" s="61"/>
      <c r="T19" s="61"/>
      <c r="U19" s="61"/>
      <c r="V19" s="61"/>
      <c r="W19" s="61"/>
      <c r="X19" s="61"/>
      <c r="Y19" s="408"/>
      <c r="Z19" s="409"/>
      <c r="AA19" s="409"/>
      <c r="AB19" s="409"/>
      <c r="AC19" s="409"/>
      <c r="AD19" s="409"/>
      <c r="AE19" s="409"/>
      <c r="AF19" s="409"/>
      <c r="AG19" s="410"/>
      <c r="AH19" s="413"/>
      <c r="AI19" s="413"/>
      <c r="AJ19" s="413"/>
      <c r="AK19" s="413"/>
      <c r="AL19" s="413"/>
      <c r="AM19" s="413"/>
      <c r="AN19" s="413"/>
      <c r="AO19" s="413"/>
      <c r="AP19" s="413"/>
      <c r="AQ19" s="413"/>
      <c r="AR19" s="413"/>
      <c r="AS19" s="413"/>
      <c r="AT19" s="413"/>
      <c r="AU19" s="413"/>
      <c r="AV19" s="413"/>
      <c r="AW19" s="413"/>
      <c r="AX19" s="413"/>
      <c r="AY19" s="413"/>
      <c r="AZ19" s="413"/>
      <c r="BA19" s="413"/>
      <c r="BB19" s="413"/>
      <c r="BC19" s="413"/>
      <c r="BD19" s="413"/>
      <c r="BE19" s="413"/>
      <c r="BF19" s="413"/>
      <c r="BG19" s="413"/>
      <c r="BH19" s="413"/>
      <c r="BI19" s="413"/>
      <c r="BJ19" s="413"/>
      <c r="BK19" s="413"/>
      <c r="BL19" s="413"/>
      <c r="BM19" s="413"/>
      <c r="BN19" s="413"/>
      <c r="BO19" s="413"/>
      <c r="BP19" s="413"/>
      <c r="BQ19" s="413"/>
      <c r="BR19" s="413"/>
      <c r="BS19" s="413"/>
      <c r="BT19" s="413"/>
      <c r="BU19" s="413"/>
      <c r="BV19" s="413"/>
      <c r="BW19" s="413"/>
      <c r="BX19" s="413"/>
      <c r="BY19" s="413"/>
      <c r="BZ19" s="413"/>
      <c r="CA19" s="413"/>
      <c r="CB19" s="414"/>
      <c r="CE19" s="416"/>
      <c r="CF19" s="416"/>
      <c r="CG19" s="416"/>
      <c r="CH19" s="416"/>
      <c r="CI19" s="416"/>
      <c r="CJ19" s="416"/>
      <c r="CK19" s="416"/>
      <c r="CL19" s="416"/>
      <c r="CM19" s="416"/>
      <c r="CN19" s="416"/>
      <c r="CO19" s="416"/>
      <c r="CP19" s="416"/>
      <c r="CQ19" s="416"/>
      <c r="CR19" s="416"/>
      <c r="CS19" s="416"/>
      <c r="CT19" s="416"/>
      <c r="CU19" s="416"/>
      <c r="CV19" s="416"/>
      <c r="CW19" s="416"/>
      <c r="CX19" s="416"/>
      <c r="CY19" s="416"/>
      <c r="CZ19" s="416"/>
      <c r="DA19" s="416"/>
      <c r="DB19" s="416"/>
      <c r="DC19" s="416"/>
      <c r="DD19" s="416"/>
      <c r="DE19" s="416"/>
      <c r="DF19" s="416"/>
      <c r="DG19" s="416"/>
      <c r="DH19" s="416"/>
      <c r="DI19" s="416"/>
      <c r="DJ19" s="416"/>
      <c r="DK19" s="416"/>
      <c r="DL19" s="416"/>
      <c r="DM19" s="416"/>
      <c r="DN19" s="416"/>
      <c r="DO19" s="416"/>
      <c r="DP19" s="416"/>
      <c r="DQ19" s="416"/>
      <c r="DR19" s="416"/>
      <c r="DS19" s="416"/>
      <c r="DT19" s="416"/>
      <c r="DU19" s="416"/>
      <c r="DV19" s="416"/>
      <c r="DW19" s="416"/>
      <c r="DX19" s="416"/>
      <c r="DY19" s="416"/>
      <c r="DZ19" s="416"/>
    </row>
    <row r="20" spans="1:130" ht="9.6" customHeight="1" x14ac:dyDescent="0.15">
      <c r="C20" s="80"/>
      <c r="D20" s="80"/>
      <c r="E20" s="80"/>
      <c r="F20" s="80"/>
      <c r="G20" s="80"/>
      <c r="H20" s="80"/>
      <c r="I20" s="80"/>
      <c r="J20" s="80"/>
      <c r="K20" s="80"/>
      <c r="L20" s="80"/>
      <c r="M20" s="80"/>
      <c r="N20" s="80"/>
      <c r="O20" s="80"/>
      <c r="P20" s="80"/>
      <c r="Q20" s="80"/>
      <c r="R20" s="72"/>
      <c r="S20" s="61"/>
      <c r="T20" s="61"/>
      <c r="U20" s="61"/>
      <c r="V20" s="61"/>
      <c r="W20" s="61"/>
      <c r="X20" s="61"/>
      <c r="Y20" s="472" t="s">
        <v>6</v>
      </c>
      <c r="Z20" s="473"/>
      <c r="AA20" s="473"/>
      <c r="AB20" s="473"/>
      <c r="AC20" s="473"/>
      <c r="AD20" s="473"/>
      <c r="AE20" s="473"/>
      <c r="AF20" s="473"/>
      <c r="AG20" s="474"/>
      <c r="AH20" s="481" t="s">
        <v>5845</v>
      </c>
      <c r="AI20" s="481"/>
      <c r="AJ20" s="481"/>
      <c r="AK20" s="481"/>
      <c r="AL20" s="481"/>
      <c r="AM20" s="481"/>
      <c r="AN20" s="481"/>
      <c r="AO20" s="481"/>
      <c r="AP20" s="481"/>
      <c r="AQ20" s="481"/>
      <c r="AR20" s="481"/>
      <c r="AS20" s="481"/>
      <c r="AT20" s="481"/>
      <c r="AU20" s="481"/>
      <c r="AV20" s="481"/>
      <c r="AW20" s="481"/>
      <c r="AX20" s="481"/>
      <c r="AY20" s="481"/>
      <c r="AZ20" s="481"/>
      <c r="BA20" s="481"/>
      <c r="BB20" s="481"/>
      <c r="BC20" s="481"/>
      <c r="BD20" s="481"/>
      <c r="BE20" s="481"/>
      <c r="BF20" s="481"/>
      <c r="BG20" s="481"/>
      <c r="BH20" s="481"/>
      <c r="BI20" s="481"/>
      <c r="BJ20" s="481"/>
      <c r="BK20" s="481"/>
      <c r="BL20" s="481"/>
      <c r="BM20" s="481"/>
      <c r="BN20" s="481"/>
      <c r="BO20" s="481"/>
      <c r="BP20" s="481"/>
      <c r="BQ20" s="481"/>
      <c r="BR20" s="481"/>
      <c r="BS20" s="481"/>
      <c r="BT20" s="481"/>
      <c r="BU20" s="481"/>
      <c r="BV20" s="481"/>
      <c r="BW20" s="481"/>
      <c r="BX20" s="481"/>
      <c r="BY20" s="481"/>
      <c r="BZ20" s="481"/>
      <c r="CA20" s="481"/>
      <c r="CB20" s="482"/>
      <c r="CE20" s="416"/>
      <c r="CF20" s="416"/>
      <c r="CG20" s="416"/>
      <c r="CH20" s="416"/>
      <c r="CI20" s="416"/>
      <c r="CJ20" s="416"/>
      <c r="CK20" s="416"/>
      <c r="CL20" s="416"/>
      <c r="CM20" s="416"/>
      <c r="CN20" s="416"/>
      <c r="CO20" s="416"/>
      <c r="CP20" s="416"/>
      <c r="CQ20" s="416"/>
      <c r="CR20" s="416"/>
      <c r="CS20" s="416"/>
      <c r="CT20" s="416"/>
      <c r="CU20" s="416"/>
      <c r="CV20" s="416"/>
      <c r="CW20" s="416"/>
      <c r="CX20" s="416"/>
      <c r="CY20" s="416"/>
      <c r="CZ20" s="416"/>
      <c r="DA20" s="416"/>
      <c r="DB20" s="416"/>
      <c r="DC20" s="416"/>
      <c r="DD20" s="416"/>
      <c r="DE20" s="416"/>
      <c r="DF20" s="416"/>
      <c r="DG20" s="416"/>
      <c r="DH20" s="416"/>
      <c r="DI20" s="416"/>
      <c r="DJ20" s="416"/>
      <c r="DK20" s="416"/>
      <c r="DL20" s="416"/>
      <c r="DM20" s="416"/>
      <c r="DN20" s="416"/>
      <c r="DO20" s="416"/>
      <c r="DP20" s="416"/>
      <c r="DQ20" s="416"/>
      <c r="DR20" s="416"/>
      <c r="DS20" s="416"/>
      <c r="DT20" s="416"/>
      <c r="DU20" s="416"/>
      <c r="DV20" s="416"/>
      <c r="DW20" s="416"/>
      <c r="DX20" s="416"/>
      <c r="DY20" s="416"/>
      <c r="DZ20" s="416"/>
    </row>
    <row r="21" spans="1:130" ht="9.6" customHeight="1" x14ac:dyDescent="0.15">
      <c r="C21" s="91"/>
      <c r="D21" s="91"/>
      <c r="E21" s="91"/>
      <c r="F21" s="91"/>
      <c r="G21" s="91"/>
      <c r="H21" s="91"/>
      <c r="I21" s="91"/>
      <c r="J21" s="91"/>
      <c r="K21" s="91"/>
      <c r="L21" s="91"/>
      <c r="M21" s="91"/>
      <c r="N21" s="91"/>
      <c r="O21" s="91"/>
      <c r="P21" s="91"/>
      <c r="Q21" s="91"/>
      <c r="R21" s="91"/>
      <c r="S21" s="61"/>
      <c r="T21" s="61"/>
      <c r="U21" s="61"/>
      <c r="V21" s="61"/>
      <c r="W21" s="61"/>
      <c r="X21" s="61"/>
      <c r="Y21" s="475"/>
      <c r="Z21" s="476"/>
      <c r="AA21" s="476"/>
      <c r="AB21" s="476"/>
      <c r="AC21" s="476"/>
      <c r="AD21" s="476"/>
      <c r="AE21" s="476"/>
      <c r="AF21" s="476"/>
      <c r="AG21" s="477"/>
      <c r="AH21" s="449"/>
      <c r="AI21" s="449"/>
      <c r="AJ21" s="449"/>
      <c r="AK21" s="449"/>
      <c r="AL21" s="449"/>
      <c r="AM21" s="449"/>
      <c r="AN21" s="449"/>
      <c r="AO21" s="449"/>
      <c r="AP21" s="449"/>
      <c r="AQ21" s="449"/>
      <c r="AR21" s="449"/>
      <c r="AS21" s="449"/>
      <c r="AT21" s="449"/>
      <c r="AU21" s="449"/>
      <c r="AV21" s="449"/>
      <c r="AW21" s="449"/>
      <c r="AX21" s="449"/>
      <c r="AY21" s="449"/>
      <c r="AZ21" s="449"/>
      <c r="BA21" s="449"/>
      <c r="BB21" s="449"/>
      <c r="BC21" s="449"/>
      <c r="BD21" s="449"/>
      <c r="BE21" s="449"/>
      <c r="BF21" s="449"/>
      <c r="BG21" s="449"/>
      <c r="BH21" s="449"/>
      <c r="BI21" s="449"/>
      <c r="BJ21" s="449"/>
      <c r="BK21" s="449"/>
      <c r="BL21" s="449"/>
      <c r="BM21" s="449"/>
      <c r="BN21" s="449"/>
      <c r="BO21" s="449"/>
      <c r="BP21" s="449"/>
      <c r="BQ21" s="449"/>
      <c r="BR21" s="449"/>
      <c r="BS21" s="449"/>
      <c r="BT21" s="449"/>
      <c r="BU21" s="449"/>
      <c r="BV21" s="449"/>
      <c r="BW21" s="449"/>
      <c r="BX21" s="449"/>
      <c r="BY21" s="449"/>
      <c r="BZ21" s="449"/>
      <c r="CA21" s="449"/>
      <c r="CB21" s="450"/>
      <c r="CE21" s="416"/>
      <c r="CF21" s="416"/>
      <c r="CG21" s="416"/>
      <c r="CH21" s="416"/>
      <c r="CI21" s="416"/>
      <c r="CJ21" s="416"/>
      <c r="CK21" s="416"/>
      <c r="CL21" s="416"/>
      <c r="CM21" s="416"/>
      <c r="CN21" s="416"/>
      <c r="CO21" s="416"/>
      <c r="CP21" s="416"/>
      <c r="CQ21" s="416"/>
      <c r="CR21" s="416"/>
      <c r="CS21" s="416"/>
      <c r="CT21" s="416"/>
      <c r="CU21" s="416"/>
      <c r="CV21" s="416"/>
      <c r="CW21" s="416"/>
      <c r="CX21" s="416"/>
      <c r="CY21" s="416"/>
      <c r="CZ21" s="416"/>
      <c r="DA21" s="416"/>
      <c r="DB21" s="416"/>
      <c r="DC21" s="416"/>
      <c r="DD21" s="416"/>
      <c r="DE21" s="416"/>
      <c r="DF21" s="416"/>
      <c r="DG21" s="416"/>
      <c r="DH21" s="416"/>
      <c r="DI21" s="416"/>
      <c r="DJ21" s="416"/>
      <c r="DK21" s="416"/>
      <c r="DL21" s="416"/>
      <c r="DM21" s="416"/>
      <c r="DN21" s="416"/>
      <c r="DO21" s="416"/>
      <c r="DP21" s="416"/>
      <c r="DQ21" s="416"/>
      <c r="DR21" s="416"/>
      <c r="DS21" s="416"/>
      <c r="DT21" s="416"/>
      <c r="DU21" s="416"/>
      <c r="DV21" s="416"/>
      <c r="DW21" s="416"/>
      <c r="DX21" s="416"/>
      <c r="DY21" s="416"/>
      <c r="DZ21" s="416"/>
    </row>
    <row r="22" spans="1:130" ht="9.6" customHeight="1" x14ac:dyDescent="0.15">
      <c r="A22" s="61"/>
      <c r="B22" s="61"/>
      <c r="C22" s="61"/>
      <c r="D22" s="93"/>
      <c r="E22" s="93"/>
      <c r="F22" s="93"/>
      <c r="G22" s="93"/>
      <c r="H22" s="93"/>
      <c r="I22" s="93"/>
      <c r="J22" s="93"/>
      <c r="K22" s="93"/>
      <c r="L22" s="93"/>
      <c r="M22" s="93"/>
      <c r="N22" s="93"/>
      <c r="O22" s="93"/>
      <c r="P22" s="64"/>
      <c r="Q22" s="85"/>
      <c r="R22" s="85"/>
      <c r="S22" s="85"/>
      <c r="T22" s="85"/>
      <c r="U22" s="85"/>
      <c r="V22" s="85"/>
      <c r="W22" s="85"/>
      <c r="X22" s="85"/>
      <c r="Y22" s="475"/>
      <c r="Z22" s="476"/>
      <c r="AA22" s="476"/>
      <c r="AB22" s="476"/>
      <c r="AC22" s="476"/>
      <c r="AD22" s="476"/>
      <c r="AE22" s="476"/>
      <c r="AF22" s="476"/>
      <c r="AG22" s="477"/>
      <c r="AH22" s="449"/>
      <c r="AI22" s="449"/>
      <c r="AJ22" s="449"/>
      <c r="AK22" s="449"/>
      <c r="AL22" s="449"/>
      <c r="AM22" s="449"/>
      <c r="AN22" s="449"/>
      <c r="AO22" s="449"/>
      <c r="AP22" s="449"/>
      <c r="AQ22" s="449"/>
      <c r="AR22" s="449"/>
      <c r="AS22" s="449"/>
      <c r="AT22" s="449"/>
      <c r="AU22" s="449"/>
      <c r="AV22" s="449"/>
      <c r="AW22" s="449"/>
      <c r="AX22" s="449"/>
      <c r="AY22" s="449"/>
      <c r="AZ22" s="449"/>
      <c r="BA22" s="449"/>
      <c r="BB22" s="449"/>
      <c r="BC22" s="449"/>
      <c r="BD22" s="449"/>
      <c r="BE22" s="449"/>
      <c r="BF22" s="449"/>
      <c r="BG22" s="449"/>
      <c r="BH22" s="449"/>
      <c r="BI22" s="449"/>
      <c r="BJ22" s="449"/>
      <c r="BK22" s="449"/>
      <c r="BL22" s="449"/>
      <c r="BM22" s="449"/>
      <c r="BN22" s="449"/>
      <c r="BO22" s="449"/>
      <c r="BP22" s="449"/>
      <c r="BQ22" s="449"/>
      <c r="BR22" s="449"/>
      <c r="BS22" s="449"/>
      <c r="BT22" s="449"/>
      <c r="BU22" s="449"/>
      <c r="BV22" s="449"/>
      <c r="BW22" s="449"/>
      <c r="BX22" s="449"/>
      <c r="BY22" s="449"/>
      <c r="BZ22" s="449"/>
      <c r="CA22" s="449"/>
      <c r="CB22" s="450"/>
      <c r="CE22" s="416"/>
      <c r="CF22" s="416"/>
      <c r="CG22" s="416"/>
      <c r="CH22" s="416"/>
      <c r="CI22" s="416"/>
      <c r="CJ22" s="416"/>
      <c r="CK22" s="416"/>
      <c r="CL22" s="416"/>
      <c r="CM22" s="416"/>
      <c r="CN22" s="416"/>
      <c r="CO22" s="416"/>
      <c r="CP22" s="416"/>
      <c r="CQ22" s="416"/>
      <c r="CR22" s="416"/>
      <c r="CS22" s="416"/>
      <c r="CT22" s="416"/>
      <c r="CU22" s="416"/>
      <c r="CV22" s="416"/>
      <c r="CW22" s="416"/>
      <c r="CX22" s="416"/>
      <c r="CY22" s="416"/>
      <c r="CZ22" s="416"/>
      <c r="DA22" s="416"/>
      <c r="DB22" s="416"/>
      <c r="DC22" s="416"/>
      <c r="DD22" s="416"/>
      <c r="DE22" s="416"/>
      <c r="DF22" s="416"/>
      <c r="DG22" s="416"/>
      <c r="DH22" s="416"/>
      <c r="DI22" s="416"/>
      <c r="DJ22" s="416"/>
      <c r="DK22" s="416"/>
      <c r="DL22" s="416"/>
      <c r="DM22" s="416"/>
      <c r="DN22" s="416"/>
      <c r="DO22" s="416"/>
      <c r="DP22" s="416"/>
      <c r="DQ22" s="416"/>
      <c r="DR22" s="416"/>
      <c r="DS22" s="416"/>
      <c r="DT22" s="416"/>
      <c r="DU22" s="416"/>
      <c r="DV22" s="416"/>
      <c r="DW22" s="416"/>
      <c r="DX22" s="416"/>
      <c r="DY22" s="416"/>
      <c r="DZ22" s="416"/>
    </row>
    <row r="23" spans="1:130" ht="9.6" customHeight="1" x14ac:dyDescent="0.15">
      <c r="A23" s="61"/>
      <c r="B23" s="61"/>
      <c r="C23" s="61"/>
      <c r="D23" s="93"/>
      <c r="E23" s="93"/>
      <c r="F23" s="93"/>
      <c r="G23" s="93"/>
      <c r="H23" s="93"/>
      <c r="I23" s="93"/>
      <c r="J23" s="93"/>
      <c r="K23" s="93"/>
      <c r="L23" s="93"/>
      <c r="M23" s="93"/>
      <c r="N23" s="93"/>
      <c r="O23" s="93"/>
      <c r="P23" s="64"/>
      <c r="Q23" s="85"/>
      <c r="R23" s="85"/>
      <c r="S23" s="85"/>
      <c r="T23" s="85"/>
      <c r="U23" s="85"/>
      <c r="Y23" s="475"/>
      <c r="Z23" s="476"/>
      <c r="AA23" s="476"/>
      <c r="AB23" s="476"/>
      <c r="AC23" s="476"/>
      <c r="AD23" s="476"/>
      <c r="AE23" s="476"/>
      <c r="AF23" s="476"/>
      <c r="AG23" s="477"/>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c r="BE23" s="449"/>
      <c r="BF23" s="449"/>
      <c r="BG23" s="449"/>
      <c r="BH23" s="449"/>
      <c r="BI23" s="449"/>
      <c r="BJ23" s="449"/>
      <c r="BK23" s="449"/>
      <c r="BL23" s="449"/>
      <c r="BM23" s="449"/>
      <c r="BN23" s="449"/>
      <c r="BO23" s="449"/>
      <c r="BP23" s="449"/>
      <c r="BQ23" s="449"/>
      <c r="BR23" s="449"/>
      <c r="BS23" s="449"/>
      <c r="BT23" s="449"/>
      <c r="BU23" s="449"/>
      <c r="BV23" s="449"/>
      <c r="BW23" s="449"/>
      <c r="BX23" s="449"/>
      <c r="BY23" s="449"/>
      <c r="BZ23" s="449"/>
      <c r="CA23" s="449"/>
      <c r="CB23" s="450"/>
      <c r="CE23" s="416"/>
      <c r="CF23" s="416"/>
      <c r="CG23" s="416"/>
      <c r="CH23" s="416"/>
      <c r="CI23" s="416"/>
      <c r="CJ23" s="416"/>
      <c r="CK23" s="416"/>
      <c r="CL23" s="416"/>
      <c r="CM23" s="416"/>
      <c r="CN23" s="416"/>
      <c r="CO23" s="416"/>
      <c r="CP23" s="416"/>
      <c r="CQ23" s="416"/>
      <c r="CR23" s="416"/>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416"/>
      <c r="DS23" s="416"/>
      <c r="DT23" s="416"/>
      <c r="DU23" s="416"/>
      <c r="DV23" s="416"/>
      <c r="DW23" s="416"/>
      <c r="DX23" s="416"/>
      <c r="DY23" s="416"/>
      <c r="DZ23" s="416"/>
    </row>
    <row r="24" spans="1:130" ht="9.6" customHeight="1" thickBot="1" x14ac:dyDescent="0.2">
      <c r="A24" s="61"/>
      <c r="B24" s="61"/>
      <c r="C24" s="61"/>
      <c r="D24" s="94"/>
      <c r="E24" s="72"/>
      <c r="F24" s="72"/>
      <c r="G24" s="72"/>
      <c r="H24" s="72"/>
      <c r="I24" s="72"/>
      <c r="J24" s="72"/>
      <c r="K24" s="72"/>
      <c r="L24" s="72"/>
      <c r="M24" s="72"/>
      <c r="N24" s="72"/>
      <c r="O24" s="72"/>
      <c r="P24" s="72"/>
      <c r="Q24" s="72"/>
      <c r="R24" s="72"/>
      <c r="S24" s="72"/>
      <c r="T24" s="72"/>
      <c r="U24" s="85"/>
      <c r="V24" s="83"/>
      <c r="W24" s="83"/>
      <c r="X24" s="83"/>
      <c r="Y24" s="478"/>
      <c r="Z24" s="479"/>
      <c r="AA24" s="479"/>
      <c r="AB24" s="479"/>
      <c r="AC24" s="479"/>
      <c r="AD24" s="479"/>
      <c r="AE24" s="479"/>
      <c r="AF24" s="479"/>
      <c r="AG24" s="480"/>
      <c r="AH24" s="453"/>
      <c r="AI24" s="453"/>
      <c r="AJ24" s="453"/>
      <c r="AK24" s="453"/>
      <c r="AL24" s="453"/>
      <c r="AM24" s="453"/>
      <c r="AN24" s="453"/>
      <c r="AO24" s="453"/>
      <c r="AP24" s="453"/>
      <c r="AQ24" s="453"/>
      <c r="AR24" s="453"/>
      <c r="AS24" s="453"/>
      <c r="AT24" s="453"/>
      <c r="AU24" s="453"/>
      <c r="AV24" s="453"/>
      <c r="AW24" s="453"/>
      <c r="AX24" s="453"/>
      <c r="AY24" s="453"/>
      <c r="AZ24" s="453"/>
      <c r="BA24" s="453"/>
      <c r="BB24" s="453"/>
      <c r="BC24" s="453"/>
      <c r="BD24" s="453"/>
      <c r="BE24" s="453"/>
      <c r="BF24" s="453"/>
      <c r="BG24" s="453"/>
      <c r="BH24" s="453"/>
      <c r="BI24" s="453"/>
      <c r="BJ24" s="453"/>
      <c r="BK24" s="453"/>
      <c r="BL24" s="453"/>
      <c r="BM24" s="453"/>
      <c r="BN24" s="453"/>
      <c r="BO24" s="453"/>
      <c r="BP24" s="453"/>
      <c r="BQ24" s="453"/>
      <c r="BR24" s="453"/>
      <c r="BS24" s="453"/>
      <c r="BT24" s="453"/>
      <c r="BU24" s="453"/>
      <c r="BV24" s="453"/>
      <c r="BW24" s="453"/>
      <c r="BX24" s="453"/>
      <c r="BY24" s="453"/>
      <c r="BZ24" s="453"/>
      <c r="CA24" s="453"/>
      <c r="CB24" s="454"/>
      <c r="CE24" s="416"/>
      <c r="CF24" s="416"/>
      <c r="CG24" s="416"/>
      <c r="CH24" s="416"/>
      <c r="CI24" s="416"/>
      <c r="CJ24" s="416"/>
      <c r="CK24" s="416"/>
      <c r="CL24" s="416"/>
      <c r="CM24" s="416"/>
      <c r="CN24" s="416"/>
      <c r="CO24" s="416"/>
      <c r="CP24" s="416"/>
      <c r="CQ24" s="416"/>
      <c r="CR24" s="416"/>
      <c r="CS24" s="416"/>
      <c r="CT24" s="416"/>
      <c r="CU24" s="416"/>
      <c r="CV24" s="416"/>
      <c r="CW24" s="416"/>
      <c r="CX24" s="416"/>
      <c r="CY24" s="416"/>
      <c r="CZ24" s="416"/>
      <c r="DA24" s="416"/>
      <c r="DB24" s="416"/>
      <c r="DC24" s="416"/>
      <c r="DD24" s="416"/>
      <c r="DE24" s="416"/>
      <c r="DF24" s="416"/>
      <c r="DG24" s="416"/>
      <c r="DH24" s="416"/>
      <c r="DI24" s="416"/>
      <c r="DJ24" s="416"/>
      <c r="DK24" s="416"/>
      <c r="DL24" s="416"/>
      <c r="DM24" s="416"/>
      <c r="DN24" s="416"/>
      <c r="DO24" s="416"/>
      <c r="DP24" s="416"/>
      <c r="DQ24" s="416"/>
      <c r="DR24" s="416"/>
      <c r="DS24" s="416"/>
      <c r="DT24" s="416"/>
      <c r="DU24" s="416"/>
      <c r="DV24" s="416"/>
      <c r="DW24" s="416"/>
      <c r="DX24" s="416"/>
      <c r="DY24" s="416"/>
      <c r="DZ24" s="416"/>
    </row>
    <row r="25" spans="1:130" ht="16.350000000000001" customHeight="1" x14ac:dyDescent="0.15">
      <c r="A25" s="61"/>
      <c r="B25" s="61"/>
      <c r="C25" s="61"/>
      <c r="D25" s="72"/>
      <c r="E25" s="72"/>
      <c r="F25" s="72"/>
      <c r="G25" s="84"/>
      <c r="H25" s="84"/>
      <c r="I25" s="84"/>
      <c r="J25" s="84"/>
      <c r="K25" s="84"/>
      <c r="L25" s="84"/>
      <c r="M25" s="84"/>
      <c r="N25" s="84"/>
      <c r="O25" s="84"/>
      <c r="P25" s="483" t="s">
        <v>7</v>
      </c>
      <c r="Q25" s="483"/>
      <c r="R25" s="483"/>
      <c r="S25" s="483"/>
      <c r="T25" s="483"/>
      <c r="U25" s="483"/>
      <c r="V25" s="483"/>
      <c r="W25" s="483"/>
      <c r="X25" s="483"/>
      <c r="Y25" s="483"/>
      <c r="Z25" s="483"/>
      <c r="AA25" s="483"/>
      <c r="AB25" s="483"/>
      <c r="AC25" s="483"/>
      <c r="AD25" s="483"/>
      <c r="AE25" s="483"/>
      <c r="AF25" s="483"/>
      <c r="AG25" s="483"/>
      <c r="AH25" s="483"/>
      <c r="AI25" s="483"/>
      <c r="AJ25" s="483"/>
      <c r="AK25" s="483"/>
      <c r="AL25" s="483"/>
      <c r="AM25" s="483"/>
      <c r="AN25" s="483"/>
      <c r="AO25" s="483"/>
      <c r="AP25" s="483"/>
      <c r="AQ25" s="483"/>
      <c r="AR25" s="483"/>
      <c r="AS25" s="483"/>
      <c r="AT25" s="483"/>
      <c r="AU25" s="483"/>
      <c r="AV25" s="483"/>
      <c r="AW25" s="483"/>
      <c r="AX25" s="483"/>
      <c r="AY25" s="483"/>
      <c r="AZ25" s="483"/>
      <c r="BA25" s="483"/>
      <c r="BB25" s="483"/>
      <c r="BC25" s="483"/>
      <c r="BD25" s="483"/>
      <c r="BE25" s="483"/>
      <c r="BF25" s="483"/>
      <c r="BG25" s="483"/>
      <c r="BH25" s="483"/>
      <c r="BI25" s="483"/>
      <c r="BJ25" s="483"/>
      <c r="BK25" s="483"/>
      <c r="BL25" s="483"/>
      <c r="BM25" s="483"/>
      <c r="BN25" s="483"/>
      <c r="BO25" s="483"/>
      <c r="BP25" s="483"/>
      <c r="BQ25" s="483"/>
      <c r="BR25" s="483"/>
      <c r="BS25" s="483"/>
      <c r="BT25" s="483"/>
      <c r="BU25" s="483"/>
      <c r="BV25" s="483"/>
      <c r="BW25" s="483"/>
      <c r="BX25" s="483"/>
      <c r="BY25" s="483"/>
      <c r="BZ25" s="483"/>
      <c r="CA25" s="483"/>
      <c r="CB25" s="483"/>
      <c r="CC25" s="83"/>
      <c r="CD25" s="83"/>
      <c r="CE25" s="416"/>
      <c r="CF25" s="416"/>
      <c r="CG25" s="416"/>
      <c r="CH25" s="416"/>
      <c r="CI25" s="416"/>
      <c r="CJ25" s="416"/>
      <c r="CK25" s="416"/>
      <c r="CL25" s="416"/>
      <c r="CM25" s="416"/>
      <c r="CN25" s="416"/>
      <c r="CO25" s="416"/>
      <c r="CP25" s="416"/>
      <c r="CQ25" s="416"/>
      <c r="CR25" s="416"/>
      <c r="CS25" s="416"/>
      <c r="CT25" s="416"/>
      <c r="CU25" s="416"/>
      <c r="CV25" s="416"/>
      <c r="CW25" s="416"/>
      <c r="CX25" s="416"/>
      <c r="CY25" s="416"/>
      <c r="CZ25" s="416"/>
      <c r="DA25" s="416"/>
      <c r="DB25" s="416"/>
      <c r="DC25" s="416"/>
      <c r="DD25" s="416"/>
      <c r="DE25" s="416"/>
      <c r="DF25" s="416"/>
      <c r="DG25" s="416"/>
      <c r="DH25" s="416"/>
      <c r="DI25" s="416"/>
      <c r="DJ25" s="416"/>
      <c r="DK25" s="416"/>
      <c r="DL25" s="416"/>
      <c r="DM25" s="416"/>
      <c r="DN25" s="416"/>
      <c r="DO25" s="416"/>
      <c r="DP25" s="416"/>
      <c r="DQ25" s="416"/>
      <c r="DR25" s="416"/>
      <c r="DS25" s="416"/>
      <c r="DT25" s="416"/>
      <c r="DU25" s="416"/>
      <c r="DV25" s="416"/>
      <c r="DW25" s="416"/>
      <c r="DX25" s="416"/>
      <c r="DY25" s="416"/>
      <c r="DZ25" s="416"/>
    </row>
    <row r="26" spans="1:130" ht="8.25" customHeight="1" thickBot="1" x14ac:dyDescent="0.2">
      <c r="A26" s="61"/>
      <c r="B26" s="61"/>
      <c r="C26" s="61"/>
      <c r="D26" s="61"/>
      <c r="E26" s="61"/>
      <c r="F26" s="61"/>
      <c r="G26" s="61"/>
      <c r="H26" s="61"/>
      <c r="I26" s="61"/>
      <c r="J26" s="61"/>
      <c r="K26" s="61"/>
      <c r="L26" s="61"/>
      <c r="M26" s="61"/>
      <c r="N26" s="61"/>
      <c r="O26" s="61"/>
      <c r="P26" s="61"/>
      <c r="Q26" s="61"/>
      <c r="R26" s="61"/>
      <c r="S26" s="61"/>
      <c r="T26" s="61"/>
      <c r="U26" s="61"/>
      <c r="V26" s="61"/>
      <c r="W26" s="61"/>
      <c r="X26" s="61"/>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E26" s="416"/>
      <c r="CF26" s="416"/>
      <c r="CG26" s="416"/>
      <c r="CH26" s="416"/>
      <c r="CI26" s="416"/>
      <c r="CJ26" s="416"/>
      <c r="CK26" s="416"/>
      <c r="CL26" s="416"/>
      <c r="CM26" s="416"/>
      <c r="CN26" s="416"/>
      <c r="CO26" s="416"/>
      <c r="CP26" s="416"/>
      <c r="CQ26" s="416"/>
      <c r="CR26" s="416"/>
      <c r="CS26" s="416"/>
      <c r="CT26" s="416"/>
      <c r="CU26" s="416"/>
      <c r="CV26" s="416"/>
      <c r="CW26" s="416"/>
      <c r="CX26" s="416"/>
      <c r="CY26" s="416"/>
      <c r="CZ26" s="416"/>
      <c r="DA26" s="416"/>
      <c r="DB26" s="416"/>
      <c r="DC26" s="416"/>
      <c r="DD26" s="416"/>
      <c r="DE26" s="416"/>
      <c r="DF26" s="416"/>
      <c r="DG26" s="416"/>
      <c r="DH26" s="416"/>
      <c r="DI26" s="416"/>
      <c r="DJ26" s="416"/>
      <c r="DK26" s="416"/>
      <c r="DL26" s="416"/>
      <c r="DM26" s="416"/>
      <c r="DN26" s="416"/>
      <c r="DO26" s="416"/>
      <c r="DP26" s="416"/>
      <c r="DQ26" s="416"/>
      <c r="DR26" s="416"/>
      <c r="DS26" s="416"/>
      <c r="DT26" s="416"/>
      <c r="DU26" s="416"/>
      <c r="DV26" s="416"/>
      <c r="DW26" s="416"/>
      <c r="DX26" s="416"/>
      <c r="DY26" s="416"/>
      <c r="DZ26" s="416"/>
    </row>
    <row r="27" spans="1:130" ht="27" customHeight="1" x14ac:dyDescent="0.15">
      <c r="A27" s="61"/>
      <c r="B27" s="61"/>
      <c r="C27" s="61"/>
      <c r="D27" s="484" t="s">
        <v>8</v>
      </c>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c r="AU27" s="485"/>
      <c r="AV27" s="485"/>
      <c r="AW27" s="485"/>
      <c r="AX27" s="485"/>
      <c r="AY27" s="485"/>
      <c r="AZ27" s="485"/>
      <c r="BA27" s="485"/>
      <c r="BB27" s="485"/>
      <c r="BC27" s="485"/>
      <c r="BD27" s="485"/>
      <c r="BE27" s="485"/>
      <c r="BF27" s="485"/>
      <c r="BG27" s="485"/>
      <c r="BH27" s="485"/>
      <c r="BI27" s="485"/>
      <c r="BJ27" s="485"/>
      <c r="BK27" s="485"/>
      <c r="BL27" s="485"/>
      <c r="BM27" s="485"/>
      <c r="BN27" s="485"/>
      <c r="BO27" s="485"/>
      <c r="BP27" s="485"/>
      <c r="BQ27" s="485"/>
      <c r="BR27" s="485"/>
      <c r="BS27" s="485"/>
      <c r="BT27" s="485"/>
      <c r="BU27" s="485"/>
      <c r="BV27" s="485"/>
      <c r="BW27" s="485"/>
      <c r="BX27" s="485"/>
      <c r="BY27" s="485"/>
      <c r="BZ27" s="485"/>
      <c r="CA27" s="485"/>
      <c r="CB27" s="486"/>
      <c r="CE27" s="416"/>
      <c r="CF27" s="416"/>
      <c r="CG27" s="416"/>
      <c r="CH27" s="416"/>
      <c r="CI27" s="416"/>
      <c r="CJ27" s="416"/>
      <c r="CK27" s="416"/>
      <c r="CL27" s="416"/>
      <c r="CM27" s="416"/>
      <c r="CN27" s="416"/>
      <c r="CO27" s="416"/>
      <c r="CP27" s="416"/>
      <c r="CQ27" s="416"/>
      <c r="CR27" s="416"/>
      <c r="CS27" s="416"/>
      <c r="CT27" s="416"/>
      <c r="CU27" s="416"/>
      <c r="CV27" s="416"/>
      <c r="CW27" s="416"/>
      <c r="CX27" s="416"/>
      <c r="CY27" s="416"/>
      <c r="CZ27" s="416"/>
      <c r="DA27" s="416"/>
      <c r="DB27" s="416"/>
      <c r="DC27" s="416"/>
      <c r="DD27" s="416"/>
      <c r="DE27" s="416"/>
      <c r="DF27" s="416"/>
      <c r="DG27" s="416"/>
      <c r="DH27" s="416"/>
      <c r="DI27" s="416"/>
      <c r="DJ27" s="416"/>
      <c r="DK27" s="416"/>
      <c r="DL27" s="416"/>
      <c r="DM27" s="416"/>
      <c r="DN27" s="416"/>
      <c r="DO27" s="416"/>
      <c r="DP27" s="416"/>
      <c r="DQ27" s="416"/>
      <c r="DR27" s="416"/>
      <c r="DS27" s="416"/>
      <c r="DT27" s="416"/>
      <c r="DU27" s="416"/>
      <c r="DV27" s="416"/>
      <c r="DW27" s="416"/>
      <c r="DX27" s="416"/>
      <c r="DY27" s="416"/>
      <c r="DZ27" s="416"/>
    </row>
    <row r="28" spans="1:130" ht="24.95" customHeight="1" x14ac:dyDescent="0.15">
      <c r="A28" s="61"/>
      <c r="B28" s="61"/>
      <c r="C28" s="61"/>
      <c r="D28" s="487" t="s">
        <v>5846</v>
      </c>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488"/>
      <c r="BB28" s="488"/>
      <c r="BC28" s="488"/>
      <c r="BD28" s="488"/>
      <c r="BE28" s="488"/>
      <c r="BF28" s="488"/>
      <c r="BG28" s="488"/>
      <c r="BH28" s="488"/>
      <c r="BI28" s="488"/>
      <c r="BJ28" s="488"/>
      <c r="BK28" s="488"/>
      <c r="BL28" s="488"/>
      <c r="BM28" s="488"/>
      <c r="BN28" s="488"/>
      <c r="BO28" s="488"/>
      <c r="BP28" s="488"/>
      <c r="BQ28" s="488"/>
      <c r="BR28" s="488"/>
      <c r="BS28" s="488"/>
      <c r="BT28" s="488"/>
      <c r="BU28" s="488"/>
      <c r="BV28" s="488"/>
      <c r="BW28" s="488"/>
      <c r="BX28" s="488"/>
      <c r="BY28" s="488"/>
      <c r="BZ28" s="488"/>
      <c r="CA28" s="488"/>
      <c r="CB28" s="489"/>
      <c r="CE28" s="416"/>
      <c r="CF28" s="416"/>
      <c r="CG28" s="416"/>
      <c r="CH28" s="416"/>
      <c r="CI28" s="416"/>
      <c r="CJ28" s="416"/>
      <c r="CK28" s="416"/>
      <c r="CL28" s="416"/>
      <c r="CM28" s="416"/>
      <c r="CN28" s="416"/>
      <c r="CO28" s="416"/>
      <c r="CP28" s="416"/>
      <c r="CQ28" s="416"/>
      <c r="CR28" s="416"/>
      <c r="CS28" s="416"/>
      <c r="CT28" s="416"/>
      <c r="CU28" s="416"/>
      <c r="CV28" s="416"/>
      <c r="CW28" s="416"/>
      <c r="CX28" s="416"/>
      <c r="CY28" s="416"/>
      <c r="CZ28" s="416"/>
      <c r="DA28" s="416"/>
      <c r="DB28" s="416"/>
      <c r="DC28" s="416"/>
      <c r="DD28" s="416"/>
      <c r="DE28" s="416"/>
      <c r="DF28" s="416"/>
      <c r="DG28" s="416"/>
      <c r="DH28" s="416"/>
      <c r="DI28" s="416"/>
      <c r="DJ28" s="416"/>
      <c r="DK28" s="416"/>
      <c r="DL28" s="416"/>
      <c r="DM28" s="416"/>
      <c r="DN28" s="416"/>
      <c r="DO28" s="416"/>
      <c r="DP28" s="416"/>
      <c r="DQ28" s="416"/>
      <c r="DR28" s="416"/>
      <c r="DS28" s="416"/>
      <c r="DT28" s="416"/>
      <c r="DU28" s="416"/>
      <c r="DV28" s="416"/>
      <c r="DW28" s="416"/>
      <c r="DX28" s="416"/>
      <c r="DY28" s="416"/>
      <c r="DZ28" s="416"/>
    </row>
    <row r="29" spans="1:130" ht="18.95" customHeight="1" x14ac:dyDescent="0.15">
      <c r="A29" s="61"/>
      <c r="B29" s="61"/>
      <c r="C29" s="61"/>
      <c r="D29" s="490"/>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1"/>
      <c r="AM29" s="491"/>
      <c r="AN29" s="491"/>
      <c r="AO29" s="491"/>
      <c r="AP29" s="491"/>
      <c r="AQ29" s="491"/>
      <c r="AR29" s="491"/>
      <c r="AS29" s="491"/>
      <c r="AT29" s="491"/>
      <c r="AU29" s="491"/>
      <c r="AV29" s="491"/>
      <c r="AW29" s="491"/>
      <c r="AX29" s="491"/>
      <c r="AY29" s="491"/>
      <c r="AZ29" s="491"/>
      <c r="BA29" s="491"/>
      <c r="BB29" s="491"/>
      <c r="BC29" s="491"/>
      <c r="BD29" s="491"/>
      <c r="BE29" s="491"/>
      <c r="BF29" s="491"/>
      <c r="BG29" s="491"/>
      <c r="BH29" s="491"/>
      <c r="BI29" s="491"/>
      <c r="BJ29" s="491"/>
      <c r="BK29" s="491"/>
      <c r="BL29" s="491"/>
      <c r="BM29" s="491"/>
      <c r="BN29" s="491"/>
      <c r="BO29" s="491"/>
      <c r="BP29" s="491"/>
      <c r="BQ29" s="491"/>
      <c r="BR29" s="491"/>
      <c r="BS29" s="491"/>
      <c r="BT29" s="491"/>
      <c r="BU29" s="491"/>
      <c r="BV29" s="491"/>
      <c r="BW29" s="491"/>
      <c r="BX29" s="491"/>
      <c r="BY29" s="491"/>
      <c r="BZ29" s="491"/>
      <c r="CA29" s="491"/>
      <c r="CB29" s="492"/>
      <c r="CE29" s="416"/>
      <c r="CF29" s="416"/>
      <c r="CG29" s="416"/>
      <c r="CH29" s="416"/>
      <c r="CI29" s="416"/>
      <c r="CJ29" s="416"/>
      <c r="CK29" s="416"/>
      <c r="CL29" s="416"/>
      <c r="CM29" s="416"/>
      <c r="CN29" s="416"/>
      <c r="CO29" s="416"/>
      <c r="CP29" s="416"/>
      <c r="CQ29" s="416"/>
      <c r="CR29" s="416"/>
      <c r="CS29" s="416"/>
      <c r="CT29" s="416"/>
      <c r="CU29" s="416"/>
      <c r="CV29" s="416"/>
      <c r="CW29" s="416"/>
      <c r="CX29" s="416"/>
      <c r="CY29" s="416"/>
      <c r="CZ29" s="416"/>
      <c r="DA29" s="416"/>
      <c r="DB29" s="416"/>
      <c r="DC29" s="416"/>
      <c r="DD29" s="416"/>
      <c r="DE29" s="416"/>
      <c r="DF29" s="416"/>
      <c r="DG29" s="416"/>
      <c r="DH29" s="416"/>
      <c r="DI29" s="416"/>
      <c r="DJ29" s="416"/>
      <c r="DK29" s="416"/>
      <c r="DL29" s="416"/>
      <c r="DM29" s="416"/>
      <c r="DN29" s="416"/>
      <c r="DO29" s="416"/>
      <c r="DP29" s="416"/>
      <c r="DQ29" s="416"/>
      <c r="DR29" s="416"/>
      <c r="DS29" s="416"/>
      <c r="DT29" s="416"/>
      <c r="DU29" s="416"/>
      <c r="DV29" s="416"/>
      <c r="DW29" s="416"/>
      <c r="DX29" s="416"/>
      <c r="DY29" s="416"/>
      <c r="DZ29" s="416"/>
    </row>
    <row r="30" spans="1:130" ht="24.95" customHeight="1" thickBot="1" x14ac:dyDescent="0.2">
      <c r="A30" s="61"/>
      <c r="B30" s="61"/>
      <c r="C30" s="61"/>
      <c r="D30" s="493"/>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4"/>
      <c r="AZ30" s="494"/>
      <c r="BA30" s="494"/>
      <c r="BB30" s="494"/>
      <c r="BC30" s="494"/>
      <c r="BD30" s="494"/>
      <c r="BE30" s="494"/>
      <c r="BF30" s="494"/>
      <c r="BG30" s="494"/>
      <c r="BH30" s="494"/>
      <c r="BI30" s="494"/>
      <c r="BJ30" s="494"/>
      <c r="BK30" s="494"/>
      <c r="BL30" s="494"/>
      <c r="BM30" s="494"/>
      <c r="BN30" s="494"/>
      <c r="BO30" s="494"/>
      <c r="BP30" s="494"/>
      <c r="BQ30" s="494"/>
      <c r="BR30" s="494"/>
      <c r="BS30" s="494"/>
      <c r="BT30" s="494"/>
      <c r="BU30" s="494"/>
      <c r="BV30" s="494"/>
      <c r="BW30" s="494"/>
      <c r="BX30" s="494"/>
      <c r="BY30" s="494"/>
      <c r="BZ30" s="494"/>
      <c r="CA30" s="494"/>
      <c r="CB30" s="495"/>
      <c r="CE30" s="416"/>
      <c r="CF30" s="416"/>
      <c r="CG30" s="416"/>
      <c r="CH30" s="416"/>
      <c r="CI30" s="416"/>
      <c r="CJ30" s="416"/>
      <c r="CK30" s="416"/>
      <c r="CL30" s="416"/>
      <c r="CM30" s="416"/>
      <c r="CN30" s="416"/>
      <c r="CO30" s="416"/>
      <c r="CP30" s="416"/>
      <c r="CQ30" s="416"/>
      <c r="CR30" s="416"/>
      <c r="CS30" s="416"/>
      <c r="CT30" s="416"/>
      <c r="CU30" s="416"/>
      <c r="CV30" s="416"/>
      <c r="CW30" s="416"/>
      <c r="CX30" s="416"/>
      <c r="CY30" s="416"/>
      <c r="CZ30" s="416"/>
      <c r="DA30" s="416"/>
      <c r="DB30" s="416"/>
      <c r="DC30" s="416"/>
      <c r="DD30" s="416"/>
      <c r="DE30" s="416"/>
      <c r="DF30" s="416"/>
      <c r="DG30" s="416"/>
      <c r="DH30" s="416"/>
      <c r="DI30" s="416"/>
      <c r="DJ30" s="416"/>
      <c r="DK30" s="416"/>
      <c r="DL30" s="416"/>
      <c r="DM30" s="416"/>
      <c r="DN30" s="416"/>
      <c r="DO30" s="416"/>
      <c r="DP30" s="416"/>
      <c r="DQ30" s="416"/>
      <c r="DR30" s="416"/>
      <c r="DS30" s="416"/>
      <c r="DT30" s="416"/>
      <c r="DU30" s="416"/>
      <c r="DV30" s="416"/>
      <c r="DW30" s="416"/>
      <c r="DX30" s="416"/>
      <c r="DY30" s="416"/>
      <c r="DZ30" s="416"/>
    </row>
    <row r="31" spans="1:130" ht="12" customHeight="1" thickBot="1" x14ac:dyDescent="0.2">
      <c r="A31" s="61"/>
      <c r="B31" s="61"/>
      <c r="C31" s="61"/>
      <c r="D31" s="496" t="s">
        <v>9</v>
      </c>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8"/>
      <c r="AC31" s="26"/>
      <c r="AD31" s="96"/>
      <c r="AE31" s="96"/>
      <c r="AF31" s="96"/>
      <c r="AG31" s="96"/>
      <c r="AH31" s="96"/>
      <c r="AI31" s="96"/>
      <c r="AJ31" s="96"/>
      <c r="AK31" s="96"/>
      <c r="AL31" s="96"/>
      <c r="AM31" s="96"/>
      <c r="AN31" s="96"/>
      <c r="AO31" s="96"/>
      <c r="AP31" s="96"/>
      <c r="AQ31" s="96"/>
      <c r="AR31" s="96"/>
      <c r="AS31" s="96"/>
      <c r="AT31" s="96"/>
      <c r="AU31" s="96"/>
      <c r="AV31" s="96"/>
      <c r="AW31" s="96"/>
      <c r="AX31" s="96"/>
      <c r="AY31" s="9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E31" s="416"/>
      <c r="CF31" s="416"/>
      <c r="CG31" s="416"/>
      <c r="CH31" s="416"/>
      <c r="CI31" s="416"/>
      <c r="CJ31" s="416"/>
      <c r="CK31" s="416"/>
      <c r="CL31" s="416"/>
      <c r="CM31" s="416"/>
      <c r="CN31" s="416"/>
      <c r="CO31" s="416"/>
      <c r="CP31" s="416"/>
      <c r="CQ31" s="416"/>
      <c r="CR31" s="416"/>
      <c r="CS31" s="416"/>
      <c r="CT31" s="416"/>
      <c r="CU31" s="416"/>
      <c r="CV31" s="416"/>
      <c r="CW31" s="416"/>
      <c r="CX31" s="416"/>
      <c r="CY31" s="416"/>
      <c r="CZ31" s="416"/>
      <c r="DA31" s="416"/>
      <c r="DB31" s="416"/>
      <c r="DC31" s="416"/>
      <c r="DD31" s="416"/>
      <c r="DE31" s="416"/>
      <c r="DF31" s="416"/>
      <c r="DG31" s="416"/>
      <c r="DH31" s="416"/>
      <c r="DI31" s="416"/>
      <c r="DJ31" s="416"/>
      <c r="DK31" s="416"/>
      <c r="DL31" s="416"/>
      <c r="DM31" s="416"/>
      <c r="DN31" s="416"/>
      <c r="DO31" s="416"/>
      <c r="DP31" s="416"/>
      <c r="DQ31" s="416"/>
      <c r="DR31" s="416"/>
      <c r="DS31" s="416"/>
      <c r="DT31" s="416"/>
      <c r="DU31" s="416"/>
      <c r="DV31" s="416"/>
      <c r="DW31" s="416"/>
      <c r="DX31" s="416"/>
      <c r="DY31" s="416"/>
      <c r="DZ31" s="416"/>
    </row>
    <row r="32" spans="1:130" ht="21" customHeight="1" x14ac:dyDescent="0.15">
      <c r="A32" s="61"/>
      <c r="B32" s="61"/>
      <c r="C32" s="61"/>
      <c r="D32" s="448" t="s">
        <v>5847</v>
      </c>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50"/>
      <c r="AC32" s="26"/>
      <c r="AD32" s="455" t="s">
        <v>5848</v>
      </c>
      <c r="AE32" s="456"/>
      <c r="AF32" s="456"/>
      <c r="AG32" s="456"/>
      <c r="AH32" s="456"/>
      <c r="AI32" s="456"/>
      <c r="AJ32" s="456"/>
      <c r="AK32" s="456"/>
      <c r="AL32" s="456"/>
      <c r="AM32" s="456"/>
      <c r="AN32" s="456"/>
      <c r="AO32" s="456"/>
      <c r="AP32" s="457"/>
      <c r="AQ32" s="458" t="s">
        <v>5849</v>
      </c>
      <c r="AR32" s="458"/>
      <c r="AS32" s="458"/>
      <c r="AT32" s="458"/>
      <c r="AU32" s="458"/>
      <c r="AV32" s="458"/>
      <c r="AW32" s="458"/>
      <c r="AX32" s="458"/>
      <c r="AY32" s="458"/>
      <c r="AZ32" s="458"/>
      <c r="BA32" s="458"/>
      <c r="BB32" s="458"/>
      <c r="BC32" s="458"/>
      <c r="BD32" s="458"/>
      <c r="BE32" s="458"/>
      <c r="BF32" s="458"/>
      <c r="BG32" s="459"/>
      <c r="BH32" s="97"/>
      <c r="BI32" s="97"/>
      <c r="BJ32" s="97"/>
      <c r="BK32" s="26"/>
      <c r="BL32" s="26"/>
      <c r="BM32" s="26"/>
      <c r="BN32" s="26"/>
      <c r="BO32" s="26"/>
      <c r="BP32" s="26"/>
      <c r="BQ32" s="26"/>
      <c r="BR32" s="26"/>
      <c r="BS32" s="26"/>
      <c r="BT32" s="26"/>
      <c r="BU32" s="26"/>
      <c r="BV32" s="26"/>
      <c r="BW32" s="26"/>
      <c r="BX32" s="26"/>
      <c r="BY32" s="26"/>
      <c r="BZ32" s="26"/>
      <c r="CA32" s="26"/>
      <c r="CB32" s="26"/>
      <c r="CE32" s="416"/>
      <c r="CF32" s="416"/>
      <c r="CG32" s="416"/>
      <c r="CH32" s="416"/>
      <c r="CI32" s="416"/>
      <c r="CJ32" s="416"/>
      <c r="CK32" s="416"/>
      <c r="CL32" s="416"/>
      <c r="CM32" s="416"/>
      <c r="CN32" s="416"/>
      <c r="CO32" s="416"/>
      <c r="CP32" s="416"/>
      <c r="CQ32" s="416"/>
      <c r="CR32" s="416"/>
      <c r="CS32" s="416"/>
      <c r="CT32" s="416"/>
      <c r="CU32" s="416"/>
      <c r="CV32" s="416"/>
      <c r="CW32" s="416"/>
      <c r="CX32" s="416"/>
      <c r="CY32" s="416"/>
      <c r="CZ32" s="416"/>
      <c r="DA32" s="416"/>
      <c r="DB32" s="416"/>
      <c r="DC32" s="416"/>
      <c r="DD32" s="416"/>
      <c r="DE32" s="416"/>
      <c r="DF32" s="416"/>
      <c r="DG32" s="416"/>
      <c r="DH32" s="416"/>
      <c r="DI32" s="416"/>
      <c r="DJ32" s="416"/>
      <c r="DK32" s="416"/>
      <c r="DL32" s="416"/>
      <c r="DM32" s="416"/>
      <c r="DN32" s="416"/>
      <c r="DO32" s="416"/>
      <c r="DP32" s="416"/>
      <c r="DQ32" s="416"/>
      <c r="DR32" s="416"/>
      <c r="DS32" s="416"/>
      <c r="DT32" s="416"/>
      <c r="DU32" s="416"/>
      <c r="DV32" s="416"/>
      <c r="DW32" s="416"/>
      <c r="DX32" s="416"/>
      <c r="DY32" s="416"/>
      <c r="DZ32" s="416"/>
    </row>
    <row r="33" spans="1:130" ht="21" customHeight="1" x14ac:dyDescent="0.15">
      <c r="A33" s="61"/>
      <c r="B33" s="61"/>
      <c r="C33" s="61"/>
      <c r="D33" s="451"/>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50"/>
      <c r="AC33" s="26"/>
      <c r="AD33" s="460" t="s">
        <v>5850</v>
      </c>
      <c r="AE33" s="461"/>
      <c r="AF33" s="461"/>
      <c r="AG33" s="461"/>
      <c r="AH33" s="461"/>
      <c r="AI33" s="461"/>
      <c r="AJ33" s="461"/>
      <c r="AK33" s="461"/>
      <c r="AL33" s="461"/>
      <c r="AM33" s="461"/>
      <c r="AN33" s="461"/>
      <c r="AO33" s="461"/>
      <c r="AP33" s="462"/>
      <c r="AQ33" s="463" t="s">
        <v>5851</v>
      </c>
      <c r="AR33" s="464"/>
      <c r="AS33" s="464"/>
      <c r="AT33" s="464"/>
      <c r="AU33" s="464"/>
      <c r="AV33" s="464"/>
      <c r="AW33" s="464"/>
      <c r="AX33" s="464"/>
      <c r="AY33" s="464"/>
      <c r="AZ33" s="464"/>
      <c r="BA33" s="464"/>
      <c r="BB33" s="464"/>
      <c r="BC33" s="464"/>
      <c r="BD33" s="464"/>
      <c r="BE33" s="464"/>
      <c r="BF33" s="464"/>
      <c r="BG33" s="465"/>
      <c r="BH33" s="26"/>
      <c r="BI33" s="26"/>
      <c r="BJ33" s="26"/>
      <c r="BK33" s="26"/>
      <c r="BL33" s="26"/>
      <c r="BM33" s="26"/>
      <c r="BN33" s="26"/>
      <c r="BO33" s="26"/>
      <c r="BP33" s="26"/>
      <c r="BQ33" s="26"/>
      <c r="BR33" s="26"/>
      <c r="BS33" s="26"/>
      <c r="BT33" s="26"/>
      <c r="BU33" s="26"/>
      <c r="BV33" s="26"/>
      <c r="BW33" s="26"/>
      <c r="BX33" s="26"/>
      <c r="BY33" s="26"/>
      <c r="BZ33" s="26"/>
      <c r="CA33" s="26"/>
      <c r="CB33" s="26"/>
      <c r="CE33" s="416"/>
      <c r="CF33" s="416"/>
      <c r="CG33" s="416"/>
      <c r="CH33" s="416"/>
      <c r="CI33" s="416"/>
      <c r="CJ33" s="416"/>
      <c r="CK33" s="416"/>
      <c r="CL33" s="416"/>
      <c r="CM33" s="416"/>
      <c r="CN33" s="416"/>
      <c r="CO33" s="416"/>
      <c r="CP33" s="416"/>
      <c r="CQ33" s="416"/>
      <c r="CR33" s="416"/>
      <c r="CS33" s="416"/>
      <c r="CT33" s="416"/>
      <c r="CU33" s="416"/>
      <c r="CV33" s="416"/>
      <c r="CW33" s="416"/>
      <c r="CX33" s="416"/>
      <c r="CY33" s="416"/>
      <c r="CZ33" s="416"/>
      <c r="DA33" s="416"/>
      <c r="DB33" s="416"/>
      <c r="DC33" s="416"/>
      <c r="DD33" s="416"/>
      <c r="DE33" s="416"/>
      <c r="DF33" s="416"/>
      <c r="DG33" s="416"/>
      <c r="DH33" s="416"/>
      <c r="DI33" s="416"/>
      <c r="DJ33" s="416"/>
      <c r="DK33" s="416"/>
      <c r="DL33" s="416"/>
      <c r="DM33" s="416"/>
      <c r="DN33" s="416"/>
      <c r="DO33" s="416"/>
      <c r="DP33" s="416"/>
      <c r="DQ33" s="416"/>
      <c r="DR33" s="416"/>
      <c r="DS33" s="416"/>
      <c r="DT33" s="416"/>
      <c r="DU33" s="416"/>
      <c r="DV33" s="416"/>
      <c r="DW33" s="416"/>
      <c r="DX33" s="416"/>
      <c r="DY33" s="416"/>
      <c r="DZ33" s="416"/>
    </row>
    <row r="34" spans="1:130" ht="21" customHeight="1" thickBot="1" x14ac:dyDescent="0.2">
      <c r="A34" s="61"/>
      <c r="B34" s="61"/>
      <c r="C34" s="61"/>
      <c r="D34" s="452"/>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4"/>
      <c r="AC34" s="26"/>
      <c r="AD34" s="466" t="s">
        <v>5852</v>
      </c>
      <c r="AE34" s="467"/>
      <c r="AF34" s="467"/>
      <c r="AG34" s="467"/>
      <c r="AH34" s="467"/>
      <c r="AI34" s="467"/>
      <c r="AJ34" s="467"/>
      <c r="AK34" s="467"/>
      <c r="AL34" s="467"/>
      <c r="AM34" s="467"/>
      <c r="AN34" s="467"/>
      <c r="AO34" s="467"/>
      <c r="AP34" s="468"/>
      <c r="AQ34" s="469"/>
      <c r="AR34" s="470"/>
      <c r="AS34" s="470"/>
      <c r="AT34" s="470"/>
      <c r="AU34" s="470"/>
      <c r="AV34" s="470"/>
      <c r="AW34" s="470"/>
      <c r="AX34" s="470"/>
      <c r="AY34" s="470"/>
      <c r="AZ34" s="470"/>
      <c r="BA34" s="470"/>
      <c r="BB34" s="470"/>
      <c r="BC34" s="470"/>
      <c r="BD34" s="470"/>
      <c r="BE34" s="470"/>
      <c r="BF34" s="470"/>
      <c r="BG34" s="471"/>
      <c r="BH34" s="26"/>
      <c r="BI34" s="26"/>
      <c r="BJ34" s="26"/>
      <c r="BK34" s="26"/>
      <c r="BL34" s="26"/>
      <c r="BM34" s="26"/>
      <c r="BN34" s="26"/>
      <c r="BO34" s="26"/>
      <c r="BP34" s="26"/>
      <c r="BQ34" s="26"/>
      <c r="BR34" s="26"/>
      <c r="BS34" s="26"/>
      <c r="BT34" s="26"/>
      <c r="BU34" s="26"/>
      <c r="BV34" s="26"/>
      <c r="BW34" s="26"/>
      <c r="BX34" s="26"/>
      <c r="BY34" s="26"/>
      <c r="BZ34" s="26"/>
      <c r="CA34" s="26"/>
      <c r="CB34" s="26"/>
      <c r="CE34" s="416"/>
      <c r="CF34" s="416"/>
      <c r="CG34" s="416"/>
      <c r="CH34" s="416"/>
      <c r="CI34" s="416"/>
      <c r="CJ34" s="416"/>
      <c r="CK34" s="416"/>
      <c r="CL34" s="416"/>
      <c r="CM34" s="416"/>
      <c r="CN34" s="416"/>
      <c r="CO34" s="416"/>
      <c r="CP34" s="416"/>
      <c r="CQ34" s="416"/>
      <c r="CR34" s="416"/>
      <c r="CS34" s="416"/>
      <c r="CT34" s="416"/>
      <c r="CU34" s="416"/>
      <c r="CV34" s="416"/>
      <c r="CW34" s="416"/>
      <c r="CX34" s="416"/>
      <c r="CY34" s="416"/>
      <c r="CZ34" s="416"/>
      <c r="DA34" s="416"/>
      <c r="DB34" s="416"/>
      <c r="DC34" s="416"/>
      <c r="DD34" s="416"/>
      <c r="DE34" s="416"/>
      <c r="DF34" s="416"/>
      <c r="DG34" s="416"/>
      <c r="DH34" s="416"/>
      <c r="DI34" s="416"/>
      <c r="DJ34" s="416"/>
      <c r="DK34" s="416"/>
      <c r="DL34" s="416"/>
      <c r="DM34" s="416"/>
      <c r="DN34" s="416"/>
      <c r="DO34" s="416"/>
      <c r="DP34" s="416"/>
      <c r="DQ34" s="416"/>
      <c r="DR34" s="416"/>
      <c r="DS34" s="416"/>
      <c r="DT34" s="416"/>
      <c r="DU34" s="416"/>
      <c r="DV34" s="416"/>
      <c r="DW34" s="416"/>
      <c r="DX34" s="416"/>
      <c r="DY34" s="416"/>
      <c r="DZ34" s="416"/>
    </row>
    <row r="35" spans="1:130" ht="20.100000000000001" customHeight="1" thickBot="1" x14ac:dyDescent="0.2">
      <c r="A35" s="61"/>
      <c r="B35" s="61"/>
      <c r="C35" s="61"/>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E35" s="416"/>
      <c r="CF35" s="416"/>
      <c r="CG35" s="416"/>
      <c r="CH35" s="416"/>
      <c r="CI35" s="416"/>
      <c r="CJ35" s="416"/>
      <c r="CK35" s="416"/>
      <c r="CL35" s="416"/>
      <c r="CM35" s="416"/>
      <c r="CN35" s="416"/>
      <c r="CO35" s="416"/>
      <c r="CP35" s="416"/>
      <c r="CQ35" s="416"/>
      <c r="CR35" s="416"/>
      <c r="CS35" s="416"/>
      <c r="CT35" s="416"/>
      <c r="CU35" s="416"/>
      <c r="CV35" s="416"/>
      <c r="CW35" s="416"/>
      <c r="CX35" s="416"/>
      <c r="CY35" s="416"/>
      <c r="CZ35" s="416"/>
      <c r="DA35" s="416"/>
      <c r="DB35" s="416"/>
      <c r="DC35" s="416"/>
      <c r="DD35" s="416"/>
      <c r="DE35" s="416"/>
      <c r="DF35" s="416"/>
      <c r="DG35" s="416"/>
      <c r="DH35" s="416"/>
      <c r="DI35" s="416"/>
      <c r="DJ35" s="416"/>
      <c r="DK35" s="416"/>
      <c r="DL35" s="416"/>
      <c r="DM35" s="416"/>
      <c r="DN35" s="416"/>
      <c r="DO35" s="416"/>
      <c r="DP35" s="416"/>
      <c r="DQ35" s="416"/>
      <c r="DR35" s="416"/>
      <c r="DS35" s="416"/>
      <c r="DT35" s="416"/>
      <c r="DU35" s="416"/>
      <c r="DV35" s="416"/>
      <c r="DW35" s="416"/>
      <c r="DX35" s="416"/>
      <c r="DY35" s="416"/>
      <c r="DZ35" s="416"/>
    </row>
    <row r="36" spans="1:130" ht="14.25" customHeight="1" x14ac:dyDescent="0.15">
      <c r="A36" s="61"/>
      <c r="B36" s="61"/>
      <c r="C36" s="61"/>
      <c r="D36" s="499" t="s">
        <v>11</v>
      </c>
      <c r="E36" s="500"/>
      <c r="F36" s="500"/>
      <c r="G36" s="500"/>
      <c r="H36" s="500"/>
      <c r="I36" s="500"/>
      <c r="J36" s="500"/>
      <c r="K36" s="500"/>
      <c r="L36" s="500"/>
      <c r="M36" s="500"/>
      <c r="N36" s="500"/>
      <c r="O36" s="500"/>
      <c r="P36" s="500"/>
      <c r="Q36" s="500"/>
      <c r="R36" s="500"/>
      <c r="S36" s="500"/>
      <c r="T36" s="501"/>
      <c r="U36" s="502" t="s">
        <v>12</v>
      </c>
      <c r="V36" s="500"/>
      <c r="W36" s="500"/>
      <c r="X36" s="500"/>
      <c r="Y36" s="500"/>
      <c r="Z36" s="500"/>
      <c r="AA36" s="500"/>
      <c r="AB36" s="500"/>
      <c r="AC36" s="500"/>
      <c r="AD36" s="500"/>
      <c r="AE36" s="500"/>
      <c r="AF36" s="501"/>
      <c r="AG36" s="503" t="s">
        <v>13</v>
      </c>
      <c r="AH36" s="504"/>
      <c r="AI36" s="504"/>
      <c r="AJ36" s="504"/>
      <c r="AK36" s="504"/>
      <c r="AL36" s="504"/>
      <c r="AM36" s="504"/>
      <c r="AN36" s="504"/>
      <c r="AO36" s="504"/>
      <c r="AP36" s="504"/>
      <c r="AQ36" s="504"/>
      <c r="AR36" s="504"/>
      <c r="AS36" s="505"/>
      <c r="AT36" s="502" t="s">
        <v>14</v>
      </c>
      <c r="AU36" s="500"/>
      <c r="AV36" s="500"/>
      <c r="AW36" s="500"/>
      <c r="AX36" s="500"/>
      <c r="AY36" s="500"/>
      <c r="AZ36" s="500"/>
      <c r="BA36" s="500"/>
      <c r="BB36" s="500"/>
      <c r="BC36" s="500"/>
      <c r="BD36" s="500"/>
      <c r="BE36" s="500"/>
      <c r="BF36" s="500"/>
      <c r="BG36" s="500"/>
      <c r="BH36" s="500"/>
      <c r="BI36" s="500"/>
      <c r="BJ36" s="500"/>
      <c r="BK36" s="500"/>
      <c r="BL36" s="500"/>
      <c r="BM36" s="500"/>
      <c r="BN36" s="500"/>
      <c r="BO36" s="500"/>
      <c r="BP36" s="500"/>
      <c r="BQ36" s="500"/>
      <c r="BR36" s="500"/>
      <c r="BS36" s="500"/>
      <c r="BT36" s="500"/>
      <c r="BU36" s="501"/>
      <c r="BV36" s="506"/>
      <c r="BW36" s="507"/>
      <c r="BX36" s="99" t="s">
        <v>15</v>
      </c>
      <c r="BY36" s="99"/>
      <c r="BZ36" s="99"/>
      <c r="CA36" s="99"/>
      <c r="CB36" s="100"/>
      <c r="CE36" s="416"/>
      <c r="CF36" s="416"/>
      <c r="CG36" s="416"/>
      <c r="CH36" s="416"/>
      <c r="CI36" s="416"/>
      <c r="CJ36" s="416"/>
      <c r="CK36" s="416"/>
      <c r="CL36" s="416"/>
      <c r="CM36" s="416"/>
      <c r="CN36" s="416"/>
      <c r="CO36" s="416"/>
      <c r="CP36" s="416"/>
      <c r="CQ36" s="416"/>
      <c r="CR36" s="416"/>
      <c r="CS36" s="416"/>
      <c r="CT36" s="416"/>
      <c r="CU36" s="416"/>
      <c r="CV36" s="416"/>
      <c r="CW36" s="416"/>
      <c r="CX36" s="416"/>
      <c r="CY36" s="416"/>
      <c r="CZ36" s="416"/>
      <c r="DA36" s="416"/>
      <c r="DB36" s="416"/>
      <c r="DC36" s="416"/>
      <c r="DD36" s="416"/>
      <c r="DE36" s="416"/>
      <c r="DF36" s="416"/>
      <c r="DG36" s="416"/>
      <c r="DH36" s="416"/>
      <c r="DI36" s="416"/>
      <c r="DJ36" s="416"/>
      <c r="DK36" s="416"/>
      <c r="DL36" s="416"/>
      <c r="DM36" s="416"/>
      <c r="DN36" s="416"/>
      <c r="DO36" s="416"/>
      <c r="DP36" s="416"/>
      <c r="DQ36" s="416"/>
      <c r="DR36" s="416"/>
      <c r="DS36" s="416"/>
      <c r="DT36" s="416"/>
      <c r="DU36" s="416"/>
      <c r="DV36" s="416"/>
      <c r="DW36" s="416"/>
      <c r="DX36" s="416"/>
      <c r="DY36" s="416"/>
      <c r="DZ36" s="416"/>
    </row>
    <row r="37" spans="1:130" ht="17.100000000000001" customHeight="1" x14ac:dyDescent="0.15">
      <c r="A37" s="61"/>
      <c r="B37" s="61"/>
      <c r="C37" s="61"/>
      <c r="D37" s="508"/>
      <c r="E37" s="509"/>
      <c r="F37" s="509"/>
      <c r="G37" s="509"/>
      <c r="H37" s="509"/>
      <c r="I37" s="509"/>
      <c r="J37" s="509"/>
      <c r="K37" s="509"/>
      <c r="L37" s="509"/>
      <c r="M37" s="509"/>
      <c r="N37" s="509"/>
      <c r="O37" s="509"/>
      <c r="P37" s="509"/>
      <c r="Q37" s="509"/>
      <c r="R37" s="509"/>
      <c r="S37" s="509"/>
      <c r="T37" s="510"/>
      <c r="U37" s="511"/>
      <c r="V37" s="512"/>
      <c r="W37" s="512"/>
      <c r="X37" s="512"/>
      <c r="Y37" s="512"/>
      <c r="Z37" s="512"/>
      <c r="AA37" s="512"/>
      <c r="AB37" s="512"/>
      <c r="AC37" s="512"/>
      <c r="AD37" s="512"/>
      <c r="AE37" s="512"/>
      <c r="AF37" s="513"/>
      <c r="AG37" s="514"/>
      <c r="AH37" s="515"/>
      <c r="AI37" s="515"/>
      <c r="AJ37" s="515"/>
      <c r="AK37" s="515"/>
      <c r="AL37" s="515"/>
      <c r="AM37" s="515"/>
      <c r="AN37" s="515"/>
      <c r="AO37" s="515"/>
      <c r="AP37" s="515"/>
      <c r="AQ37" s="515"/>
      <c r="AR37" s="515"/>
      <c r="AS37" s="516"/>
      <c r="AT37" s="517"/>
      <c r="AU37" s="518"/>
      <c r="AV37" s="518"/>
      <c r="AW37" s="518"/>
      <c r="AX37" s="518"/>
      <c r="AY37" s="518"/>
      <c r="AZ37" s="518"/>
      <c r="BA37" s="518"/>
      <c r="BB37" s="518"/>
      <c r="BC37" s="518"/>
      <c r="BD37" s="518"/>
      <c r="BE37" s="518"/>
      <c r="BF37" s="518"/>
      <c r="BG37" s="518"/>
      <c r="BH37" s="518"/>
      <c r="BI37" s="518"/>
      <c r="BJ37" s="518"/>
      <c r="BK37" s="518"/>
      <c r="BL37" s="518"/>
      <c r="BM37" s="518"/>
      <c r="BN37" s="518"/>
      <c r="BO37" s="518"/>
      <c r="BP37" s="518"/>
      <c r="BQ37" s="518"/>
      <c r="BR37" s="518"/>
      <c r="BS37" s="518"/>
      <c r="BT37" s="518"/>
      <c r="BU37" s="519"/>
      <c r="BV37" s="523"/>
      <c r="BW37" s="524"/>
      <c r="BX37" s="419" t="s">
        <v>5853</v>
      </c>
      <c r="BY37" s="419"/>
      <c r="BZ37" s="419"/>
      <c r="CA37" s="419"/>
      <c r="CB37" s="527"/>
      <c r="CE37" s="416"/>
      <c r="CF37" s="416"/>
      <c r="CG37" s="416"/>
      <c r="CH37" s="416"/>
      <c r="CI37" s="416"/>
      <c r="CJ37" s="416"/>
      <c r="CK37" s="416"/>
      <c r="CL37" s="416"/>
      <c r="CM37" s="416"/>
      <c r="CN37" s="416"/>
      <c r="CO37" s="416"/>
      <c r="CP37" s="416"/>
      <c r="CQ37" s="416"/>
      <c r="CR37" s="416"/>
      <c r="CS37" s="416"/>
      <c r="CT37" s="416"/>
      <c r="CU37" s="416"/>
      <c r="CV37" s="416"/>
      <c r="CW37" s="416"/>
      <c r="CX37" s="416"/>
      <c r="CY37" s="416"/>
      <c r="CZ37" s="416"/>
      <c r="DA37" s="416"/>
      <c r="DB37" s="416"/>
      <c r="DC37" s="416"/>
      <c r="DD37" s="416"/>
      <c r="DE37" s="416"/>
      <c r="DF37" s="416"/>
      <c r="DG37" s="416"/>
      <c r="DH37" s="416"/>
      <c r="DI37" s="416"/>
      <c r="DJ37" s="416"/>
      <c r="DK37" s="416"/>
      <c r="DL37" s="416"/>
      <c r="DM37" s="416"/>
      <c r="DN37" s="416"/>
      <c r="DO37" s="416"/>
      <c r="DP37" s="416"/>
      <c r="DQ37" s="416"/>
      <c r="DR37" s="416"/>
      <c r="DS37" s="416"/>
      <c r="DT37" s="416"/>
      <c r="DU37" s="416"/>
      <c r="DV37" s="416"/>
      <c r="DW37" s="416"/>
      <c r="DX37" s="416"/>
      <c r="DY37" s="416"/>
      <c r="DZ37" s="416"/>
    </row>
    <row r="38" spans="1:130" ht="17.100000000000001" customHeight="1" x14ac:dyDescent="0.15">
      <c r="A38" s="61"/>
      <c r="B38" s="61"/>
      <c r="C38" s="61"/>
      <c r="D38" s="529"/>
      <c r="E38" s="530"/>
      <c r="F38" s="530"/>
      <c r="G38" s="530"/>
      <c r="H38" s="530"/>
      <c r="I38" s="530"/>
      <c r="J38" s="530"/>
      <c r="K38" s="530"/>
      <c r="L38" s="530"/>
      <c r="M38" s="530"/>
      <c r="N38" s="530"/>
      <c r="O38" s="530"/>
      <c r="P38" s="530"/>
      <c r="Q38" s="530"/>
      <c r="R38" s="530"/>
      <c r="S38" s="530"/>
      <c r="T38" s="531"/>
      <c r="U38" s="532"/>
      <c r="V38" s="533"/>
      <c r="W38" s="533"/>
      <c r="X38" s="533"/>
      <c r="Y38" s="533"/>
      <c r="Z38" s="533"/>
      <c r="AA38" s="533"/>
      <c r="AB38" s="533"/>
      <c r="AC38" s="533"/>
      <c r="AD38" s="533"/>
      <c r="AE38" s="533"/>
      <c r="AF38" s="534"/>
      <c r="AG38" s="535"/>
      <c r="AH38" s="536"/>
      <c r="AI38" s="536"/>
      <c r="AJ38" s="536"/>
      <c r="AK38" s="536"/>
      <c r="AL38" s="536"/>
      <c r="AM38" s="536"/>
      <c r="AN38" s="536"/>
      <c r="AO38" s="536"/>
      <c r="AP38" s="536"/>
      <c r="AQ38" s="536"/>
      <c r="AR38" s="536"/>
      <c r="AS38" s="537"/>
      <c r="AT38" s="520"/>
      <c r="AU38" s="521"/>
      <c r="AV38" s="521"/>
      <c r="AW38" s="521"/>
      <c r="AX38" s="521"/>
      <c r="AY38" s="521"/>
      <c r="AZ38" s="521"/>
      <c r="BA38" s="521"/>
      <c r="BB38" s="521"/>
      <c r="BC38" s="521"/>
      <c r="BD38" s="521"/>
      <c r="BE38" s="521"/>
      <c r="BF38" s="521"/>
      <c r="BG38" s="521"/>
      <c r="BH38" s="521"/>
      <c r="BI38" s="521"/>
      <c r="BJ38" s="521"/>
      <c r="BK38" s="521"/>
      <c r="BL38" s="521"/>
      <c r="BM38" s="521"/>
      <c r="BN38" s="521"/>
      <c r="BO38" s="521"/>
      <c r="BP38" s="521"/>
      <c r="BQ38" s="521"/>
      <c r="BR38" s="521"/>
      <c r="BS38" s="521"/>
      <c r="BT38" s="521"/>
      <c r="BU38" s="522"/>
      <c r="BV38" s="525"/>
      <c r="BW38" s="526"/>
      <c r="BX38" s="421"/>
      <c r="BY38" s="421"/>
      <c r="BZ38" s="421"/>
      <c r="CA38" s="421"/>
      <c r="CB38" s="528"/>
      <c r="CE38" s="416"/>
      <c r="CF38" s="416"/>
      <c r="CG38" s="416"/>
      <c r="CH38" s="416"/>
      <c r="CI38" s="416"/>
      <c r="CJ38" s="416"/>
      <c r="CK38" s="416"/>
      <c r="CL38" s="416"/>
      <c r="CM38" s="416"/>
      <c r="CN38" s="416"/>
      <c r="CO38" s="416"/>
      <c r="CP38" s="416"/>
      <c r="CQ38" s="416"/>
      <c r="CR38" s="416"/>
      <c r="CS38" s="416"/>
      <c r="CT38" s="416"/>
      <c r="CU38" s="416"/>
      <c r="CV38" s="416"/>
      <c r="CW38" s="416"/>
      <c r="CX38" s="416"/>
      <c r="CY38" s="416"/>
      <c r="CZ38" s="416"/>
      <c r="DA38" s="416"/>
      <c r="DB38" s="416"/>
      <c r="DC38" s="416"/>
      <c r="DD38" s="416"/>
      <c r="DE38" s="416"/>
      <c r="DF38" s="416"/>
      <c r="DG38" s="416"/>
      <c r="DH38" s="416"/>
      <c r="DI38" s="416"/>
      <c r="DJ38" s="416"/>
      <c r="DK38" s="416"/>
      <c r="DL38" s="416"/>
      <c r="DM38" s="416"/>
      <c r="DN38" s="416"/>
      <c r="DO38" s="416"/>
      <c r="DP38" s="416"/>
      <c r="DQ38" s="416"/>
      <c r="DR38" s="416"/>
      <c r="DS38" s="416"/>
      <c r="DT38" s="416"/>
      <c r="DU38" s="416"/>
      <c r="DV38" s="416"/>
      <c r="DW38" s="416"/>
      <c r="DX38" s="416"/>
      <c r="DY38" s="416"/>
      <c r="DZ38" s="416"/>
    </row>
    <row r="39" spans="1:130" ht="17.100000000000001" customHeight="1" x14ac:dyDescent="0.15">
      <c r="A39" s="61"/>
      <c r="B39" s="61"/>
      <c r="C39" s="61"/>
      <c r="D39" s="508"/>
      <c r="E39" s="509"/>
      <c r="F39" s="509"/>
      <c r="G39" s="509"/>
      <c r="H39" s="509"/>
      <c r="I39" s="509"/>
      <c r="J39" s="509"/>
      <c r="K39" s="509"/>
      <c r="L39" s="509"/>
      <c r="M39" s="509"/>
      <c r="N39" s="509"/>
      <c r="O39" s="509"/>
      <c r="P39" s="509"/>
      <c r="Q39" s="509"/>
      <c r="R39" s="509"/>
      <c r="S39" s="509"/>
      <c r="T39" s="510"/>
      <c r="U39" s="511"/>
      <c r="V39" s="512"/>
      <c r="W39" s="512"/>
      <c r="X39" s="512"/>
      <c r="Y39" s="512"/>
      <c r="Z39" s="512"/>
      <c r="AA39" s="512"/>
      <c r="AB39" s="512"/>
      <c r="AC39" s="512"/>
      <c r="AD39" s="512"/>
      <c r="AE39" s="512"/>
      <c r="AF39" s="513"/>
      <c r="AG39" s="514"/>
      <c r="AH39" s="515"/>
      <c r="AI39" s="515"/>
      <c r="AJ39" s="515"/>
      <c r="AK39" s="515"/>
      <c r="AL39" s="515"/>
      <c r="AM39" s="515"/>
      <c r="AN39" s="515"/>
      <c r="AO39" s="515"/>
      <c r="AP39" s="515"/>
      <c r="AQ39" s="515"/>
      <c r="AR39" s="515"/>
      <c r="AS39" s="516"/>
      <c r="AT39" s="517"/>
      <c r="AU39" s="518"/>
      <c r="AV39" s="518"/>
      <c r="AW39" s="518"/>
      <c r="AX39" s="518"/>
      <c r="AY39" s="518"/>
      <c r="AZ39" s="518"/>
      <c r="BA39" s="518"/>
      <c r="BB39" s="518"/>
      <c r="BC39" s="518"/>
      <c r="BD39" s="518"/>
      <c r="BE39" s="518"/>
      <c r="BF39" s="518"/>
      <c r="BG39" s="518"/>
      <c r="BH39" s="518"/>
      <c r="BI39" s="518"/>
      <c r="BJ39" s="518"/>
      <c r="BK39" s="518"/>
      <c r="BL39" s="518"/>
      <c r="BM39" s="518"/>
      <c r="BN39" s="518"/>
      <c r="BO39" s="518"/>
      <c r="BP39" s="518"/>
      <c r="BQ39" s="518"/>
      <c r="BR39" s="518"/>
      <c r="BS39" s="518"/>
      <c r="BT39" s="518"/>
      <c r="BU39" s="519"/>
      <c r="BV39" s="523"/>
      <c r="BW39" s="524"/>
      <c r="BX39" s="538" t="s">
        <v>5854</v>
      </c>
      <c r="BY39" s="538"/>
      <c r="BZ39" s="538"/>
      <c r="CA39" s="538"/>
      <c r="CB39" s="539"/>
      <c r="CE39" s="416"/>
      <c r="CF39" s="416"/>
      <c r="CG39" s="416"/>
      <c r="CH39" s="416"/>
      <c r="CI39" s="416"/>
      <c r="CJ39" s="416"/>
      <c r="CK39" s="416"/>
      <c r="CL39" s="416"/>
      <c r="CM39" s="416"/>
      <c r="CN39" s="416"/>
      <c r="CO39" s="416"/>
      <c r="CP39" s="416"/>
      <c r="CQ39" s="416"/>
      <c r="CR39" s="416"/>
      <c r="CS39" s="416"/>
      <c r="CT39" s="416"/>
      <c r="CU39" s="416"/>
      <c r="CV39" s="416"/>
      <c r="CW39" s="416"/>
      <c r="CX39" s="416"/>
      <c r="CY39" s="416"/>
      <c r="CZ39" s="416"/>
      <c r="DA39" s="416"/>
      <c r="DB39" s="416"/>
      <c r="DC39" s="416"/>
      <c r="DD39" s="416"/>
      <c r="DE39" s="416"/>
      <c r="DF39" s="416"/>
      <c r="DG39" s="416"/>
      <c r="DH39" s="416"/>
      <c r="DI39" s="416"/>
      <c r="DJ39" s="416"/>
      <c r="DK39" s="416"/>
      <c r="DL39" s="416"/>
      <c r="DM39" s="416"/>
      <c r="DN39" s="416"/>
      <c r="DO39" s="416"/>
      <c r="DP39" s="416"/>
      <c r="DQ39" s="416"/>
      <c r="DR39" s="416"/>
      <c r="DS39" s="416"/>
      <c r="DT39" s="416"/>
      <c r="DU39" s="416"/>
      <c r="DV39" s="416"/>
      <c r="DW39" s="416"/>
      <c r="DX39" s="416"/>
      <c r="DY39" s="416"/>
      <c r="DZ39" s="416"/>
    </row>
    <row r="40" spans="1:130" ht="17.100000000000001" customHeight="1" x14ac:dyDescent="0.15">
      <c r="A40" s="61"/>
      <c r="B40" s="61"/>
      <c r="C40" s="61"/>
      <c r="D40" s="529"/>
      <c r="E40" s="530"/>
      <c r="F40" s="530"/>
      <c r="G40" s="530"/>
      <c r="H40" s="530"/>
      <c r="I40" s="530"/>
      <c r="J40" s="530"/>
      <c r="K40" s="530"/>
      <c r="L40" s="530"/>
      <c r="M40" s="530"/>
      <c r="N40" s="530"/>
      <c r="O40" s="530"/>
      <c r="P40" s="530"/>
      <c r="Q40" s="530"/>
      <c r="R40" s="530"/>
      <c r="S40" s="530"/>
      <c r="T40" s="531"/>
      <c r="U40" s="532"/>
      <c r="V40" s="533"/>
      <c r="W40" s="533"/>
      <c r="X40" s="533"/>
      <c r="Y40" s="533"/>
      <c r="Z40" s="533"/>
      <c r="AA40" s="533"/>
      <c r="AB40" s="533"/>
      <c r="AC40" s="533"/>
      <c r="AD40" s="533"/>
      <c r="AE40" s="533"/>
      <c r="AF40" s="534"/>
      <c r="AG40" s="535"/>
      <c r="AH40" s="536"/>
      <c r="AI40" s="536"/>
      <c r="AJ40" s="536"/>
      <c r="AK40" s="536"/>
      <c r="AL40" s="536"/>
      <c r="AM40" s="536"/>
      <c r="AN40" s="536"/>
      <c r="AO40" s="536"/>
      <c r="AP40" s="536"/>
      <c r="AQ40" s="536"/>
      <c r="AR40" s="536"/>
      <c r="AS40" s="537"/>
      <c r="AT40" s="520"/>
      <c r="AU40" s="521"/>
      <c r="AV40" s="521"/>
      <c r="AW40" s="521"/>
      <c r="AX40" s="521"/>
      <c r="AY40" s="521"/>
      <c r="AZ40" s="521"/>
      <c r="BA40" s="521"/>
      <c r="BB40" s="521"/>
      <c r="BC40" s="521"/>
      <c r="BD40" s="521"/>
      <c r="BE40" s="521"/>
      <c r="BF40" s="521"/>
      <c r="BG40" s="521"/>
      <c r="BH40" s="521"/>
      <c r="BI40" s="521"/>
      <c r="BJ40" s="521"/>
      <c r="BK40" s="521"/>
      <c r="BL40" s="521"/>
      <c r="BM40" s="521"/>
      <c r="BN40" s="521"/>
      <c r="BO40" s="521"/>
      <c r="BP40" s="521"/>
      <c r="BQ40" s="521"/>
      <c r="BR40" s="521"/>
      <c r="BS40" s="521"/>
      <c r="BT40" s="521"/>
      <c r="BU40" s="522"/>
      <c r="BV40" s="525"/>
      <c r="BW40" s="526"/>
      <c r="BX40" s="540"/>
      <c r="BY40" s="540"/>
      <c r="BZ40" s="540"/>
      <c r="CA40" s="540"/>
      <c r="CB40" s="541"/>
      <c r="CE40" s="416"/>
      <c r="CF40" s="416"/>
      <c r="CG40" s="416"/>
      <c r="CH40" s="416"/>
      <c r="CI40" s="416"/>
      <c r="CJ40" s="416"/>
      <c r="CK40" s="416"/>
      <c r="CL40" s="416"/>
      <c r="CM40" s="416"/>
      <c r="CN40" s="416"/>
      <c r="CO40" s="416"/>
      <c r="CP40" s="416"/>
      <c r="CQ40" s="416"/>
      <c r="CR40" s="416"/>
      <c r="CS40" s="416"/>
      <c r="CT40" s="416"/>
      <c r="CU40" s="416"/>
      <c r="CV40" s="416"/>
      <c r="CW40" s="416"/>
      <c r="CX40" s="416"/>
      <c r="CY40" s="416"/>
      <c r="CZ40" s="416"/>
      <c r="DA40" s="416"/>
      <c r="DB40" s="416"/>
      <c r="DC40" s="416"/>
      <c r="DD40" s="416"/>
      <c r="DE40" s="416"/>
      <c r="DF40" s="416"/>
      <c r="DG40" s="416"/>
      <c r="DH40" s="416"/>
      <c r="DI40" s="416"/>
      <c r="DJ40" s="416"/>
      <c r="DK40" s="416"/>
      <c r="DL40" s="416"/>
      <c r="DM40" s="416"/>
      <c r="DN40" s="416"/>
      <c r="DO40" s="416"/>
      <c r="DP40" s="416"/>
      <c r="DQ40" s="416"/>
      <c r="DR40" s="416"/>
      <c r="DS40" s="416"/>
      <c r="DT40" s="416"/>
      <c r="DU40" s="416"/>
      <c r="DV40" s="416"/>
      <c r="DW40" s="416"/>
      <c r="DX40" s="416"/>
      <c r="DY40" s="416"/>
      <c r="DZ40" s="416"/>
    </row>
    <row r="41" spans="1:130" ht="17.100000000000001" customHeight="1" x14ac:dyDescent="0.15">
      <c r="A41" s="61"/>
      <c r="B41" s="61"/>
      <c r="C41" s="61"/>
      <c r="D41" s="508"/>
      <c r="E41" s="509"/>
      <c r="F41" s="509"/>
      <c r="G41" s="509"/>
      <c r="H41" s="509"/>
      <c r="I41" s="509"/>
      <c r="J41" s="509"/>
      <c r="K41" s="509"/>
      <c r="L41" s="509"/>
      <c r="M41" s="509"/>
      <c r="N41" s="509"/>
      <c r="O41" s="509"/>
      <c r="P41" s="509"/>
      <c r="Q41" s="509"/>
      <c r="R41" s="509"/>
      <c r="S41" s="509"/>
      <c r="T41" s="510"/>
      <c r="U41" s="511"/>
      <c r="V41" s="512"/>
      <c r="W41" s="512"/>
      <c r="X41" s="512"/>
      <c r="Y41" s="512"/>
      <c r="Z41" s="512"/>
      <c r="AA41" s="512"/>
      <c r="AB41" s="512"/>
      <c r="AC41" s="512"/>
      <c r="AD41" s="512"/>
      <c r="AE41" s="512"/>
      <c r="AF41" s="513"/>
      <c r="AG41" s="514"/>
      <c r="AH41" s="515"/>
      <c r="AI41" s="515"/>
      <c r="AJ41" s="515"/>
      <c r="AK41" s="515"/>
      <c r="AL41" s="515"/>
      <c r="AM41" s="515"/>
      <c r="AN41" s="515"/>
      <c r="AO41" s="515"/>
      <c r="AP41" s="515"/>
      <c r="AQ41" s="515"/>
      <c r="AR41" s="515"/>
      <c r="AS41" s="516"/>
      <c r="AT41" s="517"/>
      <c r="AU41" s="518"/>
      <c r="AV41" s="518"/>
      <c r="AW41" s="518"/>
      <c r="AX41" s="518"/>
      <c r="AY41" s="518"/>
      <c r="AZ41" s="518"/>
      <c r="BA41" s="518"/>
      <c r="BB41" s="518"/>
      <c r="BC41" s="518"/>
      <c r="BD41" s="518"/>
      <c r="BE41" s="518"/>
      <c r="BF41" s="518"/>
      <c r="BG41" s="518"/>
      <c r="BH41" s="518"/>
      <c r="BI41" s="518"/>
      <c r="BJ41" s="518"/>
      <c r="BK41" s="518"/>
      <c r="BL41" s="518"/>
      <c r="BM41" s="518"/>
      <c r="BN41" s="518"/>
      <c r="BO41" s="518"/>
      <c r="BP41" s="518"/>
      <c r="BQ41" s="518"/>
      <c r="BR41" s="518"/>
      <c r="BS41" s="518"/>
      <c r="BT41" s="518"/>
      <c r="BU41" s="519"/>
      <c r="BV41" s="523"/>
      <c r="BW41" s="524"/>
      <c r="BX41" s="538" t="s">
        <v>5855</v>
      </c>
      <c r="BY41" s="538"/>
      <c r="BZ41" s="538"/>
      <c r="CA41" s="538"/>
      <c r="CB41" s="539"/>
      <c r="CE41" s="416"/>
      <c r="CF41" s="416"/>
      <c r="CG41" s="416"/>
      <c r="CH41" s="416"/>
      <c r="CI41" s="416"/>
      <c r="CJ41" s="416"/>
      <c r="CK41" s="416"/>
      <c r="CL41" s="416"/>
      <c r="CM41" s="416"/>
      <c r="CN41" s="416"/>
      <c r="CO41" s="416"/>
      <c r="CP41" s="416"/>
      <c r="CQ41" s="416"/>
      <c r="CR41" s="416"/>
      <c r="CS41" s="416"/>
      <c r="CT41" s="416"/>
      <c r="CU41" s="416"/>
      <c r="CV41" s="416"/>
      <c r="CW41" s="416"/>
      <c r="CX41" s="416"/>
      <c r="CY41" s="416"/>
      <c r="CZ41" s="416"/>
      <c r="DA41" s="416"/>
      <c r="DB41" s="416"/>
      <c r="DC41" s="416"/>
      <c r="DD41" s="416"/>
      <c r="DE41" s="416"/>
      <c r="DF41" s="416"/>
      <c r="DG41" s="416"/>
      <c r="DH41" s="416"/>
      <c r="DI41" s="416"/>
      <c r="DJ41" s="416"/>
      <c r="DK41" s="416"/>
      <c r="DL41" s="416"/>
      <c r="DM41" s="416"/>
      <c r="DN41" s="416"/>
      <c r="DO41" s="416"/>
      <c r="DP41" s="416"/>
      <c r="DQ41" s="416"/>
      <c r="DR41" s="416"/>
      <c r="DS41" s="416"/>
      <c r="DT41" s="416"/>
      <c r="DU41" s="416"/>
      <c r="DV41" s="416"/>
      <c r="DW41" s="416"/>
      <c r="DX41" s="416"/>
      <c r="DY41" s="416"/>
      <c r="DZ41" s="416"/>
    </row>
    <row r="42" spans="1:130" ht="17.100000000000001" customHeight="1" x14ac:dyDescent="0.15">
      <c r="A42" s="61"/>
      <c r="B42" s="61"/>
      <c r="C42" s="61"/>
      <c r="D42" s="529"/>
      <c r="E42" s="530"/>
      <c r="F42" s="530"/>
      <c r="G42" s="530"/>
      <c r="H42" s="530"/>
      <c r="I42" s="530"/>
      <c r="J42" s="530"/>
      <c r="K42" s="530"/>
      <c r="L42" s="530"/>
      <c r="M42" s="530"/>
      <c r="N42" s="530"/>
      <c r="O42" s="530"/>
      <c r="P42" s="530"/>
      <c r="Q42" s="530"/>
      <c r="R42" s="530"/>
      <c r="S42" s="530"/>
      <c r="T42" s="531"/>
      <c r="U42" s="532"/>
      <c r="V42" s="533"/>
      <c r="W42" s="533"/>
      <c r="X42" s="533"/>
      <c r="Y42" s="533"/>
      <c r="Z42" s="533"/>
      <c r="AA42" s="533"/>
      <c r="AB42" s="533"/>
      <c r="AC42" s="533"/>
      <c r="AD42" s="533"/>
      <c r="AE42" s="533"/>
      <c r="AF42" s="534"/>
      <c r="AG42" s="535"/>
      <c r="AH42" s="536"/>
      <c r="AI42" s="536"/>
      <c r="AJ42" s="536"/>
      <c r="AK42" s="536"/>
      <c r="AL42" s="536"/>
      <c r="AM42" s="536"/>
      <c r="AN42" s="536"/>
      <c r="AO42" s="536"/>
      <c r="AP42" s="536"/>
      <c r="AQ42" s="536"/>
      <c r="AR42" s="536"/>
      <c r="AS42" s="537"/>
      <c r="AT42" s="520"/>
      <c r="AU42" s="521"/>
      <c r="AV42" s="521"/>
      <c r="AW42" s="521"/>
      <c r="AX42" s="521"/>
      <c r="AY42" s="521"/>
      <c r="AZ42" s="521"/>
      <c r="BA42" s="521"/>
      <c r="BB42" s="521"/>
      <c r="BC42" s="521"/>
      <c r="BD42" s="521"/>
      <c r="BE42" s="521"/>
      <c r="BF42" s="521"/>
      <c r="BG42" s="521"/>
      <c r="BH42" s="521"/>
      <c r="BI42" s="521"/>
      <c r="BJ42" s="521"/>
      <c r="BK42" s="521"/>
      <c r="BL42" s="521"/>
      <c r="BM42" s="521"/>
      <c r="BN42" s="521"/>
      <c r="BO42" s="521"/>
      <c r="BP42" s="521"/>
      <c r="BQ42" s="521"/>
      <c r="BR42" s="521"/>
      <c r="BS42" s="521"/>
      <c r="BT42" s="521"/>
      <c r="BU42" s="522"/>
      <c r="BV42" s="525"/>
      <c r="BW42" s="526"/>
      <c r="BX42" s="540"/>
      <c r="BY42" s="540"/>
      <c r="BZ42" s="540"/>
      <c r="CA42" s="540"/>
      <c r="CB42" s="541"/>
      <c r="CE42" s="416"/>
      <c r="CF42" s="416"/>
      <c r="CG42" s="416"/>
      <c r="CH42" s="416"/>
      <c r="CI42" s="416"/>
      <c r="CJ42" s="416"/>
      <c r="CK42" s="416"/>
      <c r="CL42" s="416"/>
      <c r="CM42" s="416"/>
      <c r="CN42" s="416"/>
      <c r="CO42" s="416"/>
      <c r="CP42" s="416"/>
      <c r="CQ42" s="416"/>
      <c r="CR42" s="416"/>
      <c r="CS42" s="416"/>
      <c r="CT42" s="416"/>
      <c r="CU42" s="416"/>
      <c r="CV42" s="416"/>
      <c r="CW42" s="416"/>
      <c r="CX42" s="416"/>
      <c r="CY42" s="416"/>
      <c r="CZ42" s="416"/>
      <c r="DA42" s="416"/>
      <c r="DB42" s="416"/>
      <c r="DC42" s="416"/>
      <c r="DD42" s="416"/>
      <c r="DE42" s="416"/>
      <c r="DF42" s="416"/>
      <c r="DG42" s="416"/>
      <c r="DH42" s="416"/>
      <c r="DI42" s="416"/>
      <c r="DJ42" s="416"/>
      <c r="DK42" s="416"/>
      <c r="DL42" s="416"/>
      <c r="DM42" s="416"/>
      <c r="DN42" s="416"/>
      <c r="DO42" s="416"/>
      <c r="DP42" s="416"/>
      <c r="DQ42" s="416"/>
      <c r="DR42" s="416"/>
      <c r="DS42" s="416"/>
      <c r="DT42" s="416"/>
      <c r="DU42" s="416"/>
      <c r="DV42" s="416"/>
      <c r="DW42" s="416"/>
      <c r="DX42" s="416"/>
      <c r="DY42" s="416"/>
      <c r="DZ42" s="416"/>
    </row>
    <row r="43" spans="1:130" ht="17.100000000000001" customHeight="1" x14ac:dyDescent="0.15">
      <c r="A43" s="61"/>
      <c r="B43" s="61"/>
      <c r="C43" s="61"/>
      <c r="D43" s="508"/>
      <c r="E43" s="509"/>
      <c r="F43" s="509"/>
      <c r="G43" s="509"/>
      <c r="H43" s="509"/>
      <c r="I43" s="509"/>
      <c r="J43" s="509"/>
      <c r="K43" s="509"/>
      <c r="L43" s="509"/>
      <c r="M43" s="509"/>
      <c r="N43" s="509"/>
      <c r="O43" s="509"/>
      <c r="P43" s="509"/>
      <c r="Q43" s="509"/>
      <c r="R43" s="509"/>
      <c r="S43" s="509"/>
      <c r="T43" s="510"/>
      <c r="U43" s="511"/>
      <c r="V43" s="512"/>
      <c r="W43" s="512"/>
      <c r="X43" s="512"/>
      <c r="Y43" s="512"/>
      <c r="Z43" s="512"/>
      <c r="AA43" s="512"/>
      <c r="AB43" s="512"/>
      <c r="AC43" s="512"/>
      <c r="AD43" s="512"/>
      <c r="AE43" s="512"/>
      <c r="AF43" s="513"/>
      <c r="AG43" s="514"/>
      <c r="AH43" s="515"/>
      <c r="AI43" s="515"/>
      <c r="AJ43" s="515"/>
      <c r="AK43" s="515"/>
      <c r="AL43" s="515"/>
      <c r="AM43" s="515"/>
      <c r="AN43" s="515"/>
      <c r="AO43" s="515"/>
      <c r="AP43" s="515"/>
      <c r="AQ43" s="515"/>
      <c r="AR43" s="515"/>
      <c r="AS43" s="516"/>
      <c r="AT43" s="517"/>
      <c r="AU43" s="518"/>
      <c r="AV43" s="518"/>
      <c r="AW43" s="518"/>
      <c r="AX43" s="518"/>
      <c r="AY43" s="518"/>
      <c r="AZ43" s="518"/>
      <c r="BA43" s="518"/>
      <c r="BB43" s="518"/>
      <c r="BC43" s="518"/>
      <c r="BD43" s="518"/>
      <c r="BE43" s="518"/>
      <c r="BF43" s="518"/>
      <c r="BG43" s="518"/>
      <c r="BH43" s="518"/>
      <c r="BI43" s="518"/>
      <c r="BJ43" s="518"/>
      <c r="BK43" s="518"/>
      <c r="BL43" s="518"/>
      <c r="BM43" s="518"/>
      <c r="BN43" s="518"/>
      <c r="BO43" s="518"/>
      <c r="BP43" s="518"/>
      <c r="BQ43" s="518"/>
      <c r="BR43" s="518"/>
      <c r="BS43" s="518"/>
      <c r="BT43" s="518"/>
      <c r="BU43" s="519"/>
      <c r="BV43" s="523"/>
      <c r="BW43" s="524"/>
      <c r="BX43" s="542"/>
      <c r="BY43" s="542"/>
      <c r="BZ43" s="542"/>
      <c r="CA43" s="542"/>
      <c r="CB43" s="543"/>
      <c r="CE43" s="416"/>
      <c r="CF43" s="416"/>
      <c r="CG43" s="416"/>
      <c r="CH43" s="416"/>
      <c r="CI43" s="416"/>
      <c r="CJ43" s="416"/>
      <c r="CK43" s="416"/>
      <c r="CL43" s="416"/>
      <c r="CM43" s="416"/>
      <c r="CN43" s="416"/>
      <c r="CO43" s="416"/>
      <c r="CP43" s="416"/>
      <c r="CQ43" s="416"/>
      <c r="CR43" s="416"/>
      <c r="CS43" s="416"/>
      <c r="CT43" s="416"/>
      <c r="CU43" s="416"/>
      <c r="CV43" s="416"/>
      <c r="CW43" s="416"/>
      <c r="CX43" s="416"/>
      <c r="CY43" s="416"/>
      <c r="CZ43" s="416"/>
      <c r="DA43" s="416"/>
      <c r="DB43" s="416"/>
      <c r="DC43" s="416"/>
      <c r="DD43" s="416"/>
      <c r="DE43" s="416"/>
      <c r="DF43" s="416"/>
      <c r="DG43" s="416"/>
      <c r="DH43" s="416"/>
      <c r="DI43" s="416"/>
      <c r="DJ43" s="416"/>
      <c r="DK43" s="416"/>
      <c r="DL43" s="416"/>
      <c r="DM43" s="416"/>
      <c r="DN43" s="416"/>
      <c r="DO43" s="416"/>
      <c r="DP43" s="416"/>
      <c r="DQ43" s="416"/>
      <c r="DR43" s="416"/>
      <c r="DS43" s="416"/>
      <c r="DT43" s="416"/>
      <c r="DU43" s="416"/>
      <c r="DV43" s="416"/>
      <c r="DW43" s="416"/>
      <c r="DX43" s="416"/>
      <c r="DY43" s="416"/>
      <c r="DZ43" s="416"/>
    </row>
    <row r="44" spans="1:130" ht="17.100000000000001" customHeight="1" x14ac:dyDescent="0.15">
      <c r="A44" s="61"/>
      <c r="B44" s="61"/>
      <c r="C44" s="61"/>
      <c r="D44" s="529"/>
      <c r="E44" s="530"/>
      <c r="F44" s="530"/>
      <c r="G44" s="530"/>
      <c r="H44" s="530"/>
      <c r="I44" s="530"/>
      <c r="J44" s="530"/>
      <c r="K44" s="530"/>
      <c r="L44" s="530"/>
      <c r="M44" s="530"/>
      <c r="N44" s="530"/>
      <c r="O44" s="530"/>
      <c r="P44" s="530"/>
      <c r="Q44" s="530"/>
      <c r="R44" s="530"/>
      <c r="S44" s="530"/>
      <c r="T44" s="531"/>
      <c r="U44" s="532"/>
      <c r="V44" s="533"/>
      <c r="W44" s="533"/>
      <c r="X44" s="533"/>
      <c r="Y44" s="533"/>
      <c r="Z44" s="533"/>
      <c r="AA44" s="533"/>
      <c r="AB44" s="533"/>
      <c r="AC44" s="533"/>
      <c r="AD44" s="533"/>
      <c r="AE44" s="533"/>
      <c r="AF44" s="534"/>
      <c r="AG44" s="535"/>
      <c r="AH44" s="536"/>
      <c r="AI44" s="536"/>
      <c r="AJ44" s="536"/>
      <c r="AK44" s="536"/>
      <c r="AL44" s="536"/>
      <c r="AM44" s="536"/>
      <c r="AN44" s="536"/>
      <c r="AO44" s="536"/>
      <c r="AP44" s="536"/>
      <c r="AQ44" s="536"/>
      <c r="AR44" s="536"/>
      <c r="AS44" s="537"/>
      <c r="AT44" s="520"/>
      <c r="AU44" s="521"/>
      <c r="AV44" s="521"/>
      <c r="AW44" s="521"/>
      <c r="AX44" s="521"/>
      <c r="AY44" s="521"/>
      <c r="AZ44" s="521"/>
      <c r="BA44" s="521"/>
      <c r="BB44" s="521"/>
      <c r="BC44" s="521"/>
      <c r="BD44" s="521"/>
      <c r="BE44" s="521"/>
      <c r="BF44" s="521"/>
      <c r="BG44" s="521"/>
      <c r="BH44" s="521"/>
      <c r="BI44" s="521"/>
      <c r="BJ44" s="521"/>
      <c r="BK44" s="521"/>
      <c r="BL44" s="521"/>
      <c r="BM44" s="521"/>
      <c r="BN44" s="521"/>
      <c r="BO44" s="521"/>
      <c r="BP44" s="521"/>
      <c r="BQ44" s="521"/>
      <c r="BR44" s="521"/>
      <c r="BS44" s="521"/>
      <c r="BT44" s="521"/>
      <c r="BU44" s="522"/>
      <c r="BV44" s="525"/>
      <c r="BW44" s="526"/>
      <c r="BX44" s="544"/>
      <c r="BY44" s="544"/>
      <c r="BZ44" s="544"/>
      <c r="CA44" s="544"/>
      <c r="CB44" s="545"/>
      <c r="CE44" s="416"/>
      <c r="CF44" s="416"/>
      <c r="CG44" s="416"/>
      <c r="CH44" s="416"/>
      <c r="CI44" s="416"/>
      <c r="CJ44" s="416"/>
      <c r="CK44" s="416"/>
      <c r="CL44" s="416"/>
      <c r="CM44" s="416"/>
      <c r="CN44" s="416"/>
      <c r="CO44" s="416"/>
      <c r="CP44" s="416"/>
      <c r="CQ44" s="416"/>
      <c r="CR44" s="416"/>
      <c r="CS44" s="416"/>
      <c r="CT44" s="416"/>
      <c r="CU44" s="416"/>
      <c r="CV44" s="416"/>
      <c r="CW44" s="416"/>
      <c r="CX44" s="416"/>
      <c r="CY44" s="416"/>
      <c r="CZ44" s="416"/>
      <c r="DA44" s="416"/>
      <c r="DB44" s="416"/>
      <c r="DC44" s="416"/>
      <c r="DD44" s="416"/>
      <c r="DE44" s="416"/>
      <c r="DF44" s="416"/>
      <c r="DG44" s="416"/>
      <c r="DH44" s="416"/>
      <c r="DI44" s="416"/>
      <c r="DJ44" s="416"/>
      <c r="DK44" s="416"/>
      <c r="DL44" s="416"/>
      <c r="DM44" s="416"/>
      <c r="DN44" s="416"/>
      <c r="DO44" s="416"/>
      <c r="DP44" s="416"/>
      <c r="DQ44" s="416"/>
      <c r="DR44" s="416"/>
      <c r="DS44" s="416"/>
      <c r="DT44" s="416"/>
      <c r="DU44" s="416"/>
      <c r="DV44" s="416"/>
      <c r="DW44" s="416"/>
      <c r="DX44" s="416"/>
      <c r="DY44" s="416"/>
      <c r="DZ44" s="416"/>
    </row>
    <row r="45" spans="1:130" ht="17.100000000000001" customHeight="1" x14ac:dyDescent="0.15">
      <c r="A45" s="61"/>
      <c r="B45" s="61"/>
      <c r="C45" s="61"/>
      <c r="D45" s="508"/>
      <c r="E45" s="509"/>
      <c r="F45" s="509"/>
      <c r="G45" s="509"/>
      <c r="H45" s="509"/>
      <c r="I45" s="509"/>
      <c r="J45" s="509"/>
      <c r="K45" s="509"/>
      <c r="L45" s="509"/>
      <c r="M45" s="509"/>
      <c r="N45" s="509"/>
      <c r="O45" s="509"/>
      <c r="P45" s="509"/>
      <c r="Q45" s="509"/>
      <c r="R45" s="509"/>
      <c r="S45" s="509"/>
      <c r="T45" s="510"/>
      <c r="U45" s="511"/>
      <c r="V45" s="512"/>
      <c r="W45" s="512"/>
      <c r="X45" s="512"/>
      <c r="Y45" s="512"/>
      <c r="Z45" s="512"/>
      <c r="AA45" s="512"/>
      <c r="AB45" s="512"/>
      <c r="AC45" s="512"/>
      <c r="AD45" s="512"/>
      <c r="AE45" s="512"/>
      <c r="AF45" s="513"/>
      <c r="AG45" s="514"/>
      <c r="AH45" s="515"/>
      <c r="AI45" s="515"/>
      <c r="AJ45" s="515"/>
      <c r="AK45" s="515"/>
      <c r="AL45" s="515"/>
      <c r="AM45" s="515"/>
      <c r="AN45" s="515"/>
      <c r="AO45" s="515"/>
      <c r="AP45" s="515"/>
      <c r="AQ45" s="515"/>
      <c r="AR45" s="515"/>
      <c r="AS45" s="516"/>
      <c r="AT45" s="517"/>
      <c r="AU45" s="518"/>
      <c r="AV45" s="518"/>
      <c r="AW45" s="518"/>
      <c r="AX45" s="518"/>
      <c r="AY45" s="518"/>
      <c r="AZ45" s="518"/>
      <c r="BA45" s="518"/>
      <c r="BB45" s="518"/>
      <c r="BC45" s="518"/>
      <c r="BD45" s="518"/>
      <c r="BE45" s="518"/>
      <c r="BF45" s="518"/>
      <c r="BG45" s="518"/>
      <c r="BH45" s="518"/>
      <c r="BI45" s="518"/>
      <c r="BJ45" s="518"/>
      <c r="BK45" s="518"/>
      <c r="BL45" s="518"/>
      <c r="BM45" s="518"/>
      <c r="BN45" s="518"/>
      <c r="BO45" s="518"/>
      <c r="BP45" s="518"/>
      <c r="BQ45" s="518"/>
      <c r="BR45" s="518"/>
      <c r="BS45" s="518"/>
      <c r="BT45" s="518"/>
      <c r="BU45" s="519"/>
      <c r="BV45" s="523"/>
      <c r="BW45" s="524"/>
      <c r="BX45" s="542"/>
      <c r="BY45" s="542"/>
      <c r="BZ45" s="542"/>
      <c r="CA45" s="542"/>
      <c r="CB45" s="543"/>
      <c r="CE45" s="416"/>
      <c r="CF45" s="416"/>
      <c r="CG45" s="416"/>
      <c r="CH45" s="416"/>
      <c r="CI45" s="416"/>
      <c r="CJ45" s="416"/>
      <c r="CK45" s="416"/>
      <c r="CL45" s="416"/>
      <c r="CM45" s="416"/>
      <c r="CN45" s="416"/>
      <c r="CO45" s="416"/>
      <c r="CP45" s="416"/>
      <c r="CQ45" s="416"/>
      <c r="CR45" s="416"/>
      <c r="CS45" s="416"/>
      <c r="CT45" s="416"/>
      <c r="CU45" s="416"/>
      <c r="CV45" s="416"/>
      <c r="CW45" s="416"/>
      <c r="CX45" s="416"/>
      <c r="CY45" s="416"/>
      <c r="CZ45" s="416"/>
      <c r="DA45" s="416"/>
      <c r="DB45" s="416"/>
      <c r="DC45" s="416"/>
      <c r="DD45" s="416"/>
      <c r="DE45" s="416"/>
      <c r="DF45" s="416"/>
      <c r="DG45" s="416"/>
      <c r="DH45" s="416"/>
      <c r="DI45" s="416"/>
      <c r="DJ45" s="416"/>
      <c r="DK45" s="416"/>
      <c r="DL45" s="416"/>
      <c r="DM45" s="416"/>
      <c r="DN45" s="416"/>
      <c r="DO45" s="416"/>
      <c r="DP45" s="416"/>
      <c r="DQ45" s="416"/>
      <c r="DR45" s="416"/>
      <c r="DS45" s="416"/>
      <c r="DT45" s="416"/>
      <c r="DU45" s="416"/>
      <c r="DV45" s="416"/>
      <c r="DW45" s="416"/>
      <c r="DX45" s="416"/>
      <c r="DY45" s="416"/>
      <c r="DZ45" s="416"/>
    </row>
    <row r="46" spans="1:130" ht="17.100000000000001" customHeight="1" x14ac:dyDescent="0.15">
      <c r="A46" s="61"/>
      <c r="B46" s="61"/>
      <c r="C46" s="61"/>
      <c r="D46" s="529"/>
      <c r="E46" s="530"/>
      <c r="F46" s="530"/>
      <c r="G46" s="530"/>
      <c r="H46" s="530"/>
      <c r="I46" s="530"/>
      <c r="J46" s="530"/>
      <c r="K46" s="530"/>
      <c r="L46" s="530"/>
      <c r="M46" s="530"/>
      <c r="N46" s="530"/>
      <c r="O46" s="530"/>
      <c r="P46" s="530"/>
      <c r="Q46" s="530"/>
      <c r="R46" s="530"/>
      <c r="S46" s="530"/>
      <c r="T46" s="531"/>
      <c r="U46" s="532"/>
      <c r="V46" s="533"/>
      <c r="W46" s="533"/>
      <c r="X46" s="533"/>
      <c r="Y46" s="533"/>
      <c r="Z46" s="533"/>
      <c r="AA46" s="533"/>
      <c r="AB46" s="533"/>
      <c r="AC46" s="533"/>
      <c r="AD46" s="533"/>
      <c r="AE46" s="533"/>
      <c r="AF46" s="534"/>
      <c r="AG46" s="535"/>
      <c r="AH46" s="536"/>
      <c r="AI46" s="536"/>
      <c r="AJ46" s="536"/>
      <c r="AK46" s="536"/>
      <c r="AL46" s="536"/>
      <c r="AM46" s="536"/>
      <c r="AN46" s="536"/>
      <c r="AO46" s="536"/>
      <c r="AP46" s="536"/>
      <c r="AQ46" s="536"/>
      <c r="AR46" s="536"/>
      <c r="AS46" s="537"/>
      <c r="AT46" s="520"/>
      <c r="AU46" s="521"/>
      <c r="AV46" s="521"/>
      <c r="AW46" s="521"/>
      <c r="AX46" s="521"/>
      <c r="AY46" s="521"/>
      <c r="AZ46" s="521"/>
      <c r="BA46" s="521"/>
      <c r="BB46" s="521"/>
      <c r="BC46" s="521"/>
      <c r="BD46" s="521"/>
      <c r="BE46" s="521"/>
      <c r="BF46" s="521"/>
      <c r="BG46" s="521"/>
      <c r="BH46" s="521"/>
      <c r="BI46" s="521"/>
      <c r="BJ46" s="521"/>
      <c r="BK46" s="521"/>
      <c r="BL46" s="521"/>
      <c r="BM46" s="521"/>
      <c r="BN46" s="521"/>
      <c r="BO46" s="521"/>
      <c r="BP46" s="521"/>
      <c r="BQ46" s="521"/>
      <c r="BR46" s="521"/>
      <c r="BS46" s="521"/>
      <c r="BT46" s="521"/>
      <c r="BU46" s="522"/>
      <c r="BV46" s="525"/>
      <c r="BW46" s="526"/>
      <c r="BX46" s="544"/>
      <c r="BY46" s="544"/>
      <c r="BZ46" s="544"/>
      <c r="CA46" s="544"/>
      <c r="CB46" s="545"/>
      <c r="CE46" s="416"/>
      <c r="CF46" s="416"/>
      <c r="CG46" s="416"/>
      <c r="CH46" s="416"/>
      <c r="CI46" s="416"/>
      <c r="CJ46" s="416"/>
      <c r="CK46" s="416"/>
      <c r="CL46" s="416"/>
      <c r="CM46" s="416"/>
      <c r="CN46" s="416"/>
      <c r="CO46" s="416"/>
      <c r="CP46" s="416"/>
      <c r="CQ46" s="416"/>
      <c r="CR46" s="416"/>
      <c r="CS46" s="416"/>
      <c r="CT46" s="416"/>
      <c r="CU46" s="416"/>
      <c r="CV46" s="416"/>
      <c r="CW46" s="416"/>
      <c r="CX46" s="416"/>
      <c r="CY46" s="416"/>
      <c r="CZ46" s="416"/>
      <c r="DA46" s="416"/>
      <c r="DB46" s="416"/>
      <c r="DC46" s="416"/>
      <c r="DD46" s="416"/>
      <c r="DE46" s="416"/>
      <c r="DF46" s="416"/>
      <c r="DG46" s="416"/>
      <c r="DH46" s="416"/>
      <c r="DI46" s="416"/>
      <c r="DJ46" s="416"/>
      <c r="DK46" s="416"/>
      <c r="DL46" s="416"/>
      <c r="DM46" s="416"/>
      <c r="DN46" s="416"/>
      <c r="DO46" s="416"/>
      <c r="DP46" s="416"/>
      <c r="DQ46" s="416"/>
      <c r="DR46" s="416"/>
      <c r="DS46" s="416"/>
      <c r="DT46" s="416"/>
      <c r="DU46" s="416"/>
      <c r="DV46" s="416"/>
      <c r="DW46" s="416"/>
      <c r="DX46" s="416"/>
      <c r="DY46" s="416"/>
      <c r="DZ46" s="416"/>
    </row>
    <row r="47" spans="1:130" ht="17.100000000000001" customHeight="1" x14ac:dyDescent="0.15">
      <c r="A47" s="61"/>
      <c r="B47" s="61"/>
      <c r="C47" s="61"/>
      <c r="D47" s="508"/>
      <c r="E47" s="509"/>
      <c r="F47" s="509"/>
      <c r="G47" s="509"/>
      <c r="H47" s="509"/>
      <c r="I47" s="509"/>
      <c r="J47" s="509"/>
      <c r="K47" s="509"/>
      <c r="L47" s="509"/>
      <c r="M47" s="509"/>
      <c r="N47" s="509"/>
      <c r="O47" s="509"/>
      <c r="P47" s="509"/>
      <c r="Q47" s="509"/>
      <c r="R47" s="509"/>
      <c r="S47" s="509"/>
      <c r="T47" s="510"/>
      <c r="U47" s="511"/>
      <c r="V47" s="512"/>
      <c r="W47" s="512"/>
      <c r="X47" s="512"/>
      <c r="Y47" s="512"/>
      <c r="Z47" s="512"/>
      <c r="AA47" s="512"/>
      <c r="AB47" s="512"/>
      <c r="AC47" s="512"/>
      <c r="AD47" s="512"/>
      <c r="AE47" s="512"/>
      <c r="AF47" s="513"/>
      <c r="AG47" s="514"/>
      <c r="AH47" s="515"/>
      <c r="AI47" s="515"/>
      <c r="AJ47" s="515"/>
      <c r="AK47" s="515"/>
      <c r="AL47" s="515"/>
      <c r="AM47" s="515"/>
      <c r="AN47" s="515"/>
      <c r="AO47" s="515"/>
      <c r="AP47" s="515"/>
      <c r="AQ47" s="515"/>
      <c r="AR47" s="515"/>
      <c r="AS47" s="516"/>
      <c r="AT47" s="517"/>
      <c r="AU47" s="518"/>
      <c r="AV47" s="518"/>
      <c r="AW47" s="518"/>
      <c r="AX47" s="518"/>
      <c r="AY47" s="518"/>
      <c r="AZ47" s="518"/>
      <c r="BA47" s="518"/>
      <c r="BB47" s="518"/>
      <c r="BC47" s="518"/>
      <c r="BD47" s="518"/>
      <c r="BE47" s="518"/>
      <c r="BF47" s="518"/>
      <c r="BG47" s="518"/>
      <c r="BH47" s="518"/>
      <c r="BI47" s="518"/>
      <c r="BJ47" s="518"/>
      <c r="BK47" s="518"/>
      <c r="BL47" s="518"/>
      <c r="BM47" s="518"/>
      <c r="BN47" s="518"/>
      <c r="BO47" s="518"/>
      <c r="BP47" s="518"/>
      <c r="BQ47" s="518"/>
      <c r="BR47" s="518"/>
      <c r="BS47" s="518"/>
      <c r="BT47" s="518"/>
      <c r="BU47" s="519"/>
      <c r="BV47" s="523"/>
      <c r="BW47" s="524"/>
      <c r="BX47" s="542"/>
      <c r="BY47" s="542"/>
      <c r="BZ47" s="542"/>
      <c r="CA47" s="542"/>
      <c r="CB47" s="543"/>
      <c r="CE47" s="416"/>
      <c r="CF47" s="416"/>
      <c r="CG47" s="416"/>
      <c r="CH47" s="416"/>
      <c r="CI47" s="416"/>
      <c r="CJ47" s="416"/>
      <c r="CK47" s="416"/>
      <c r="CL47" s="416"/>
      <c r="CM47" s="416"/>
      <c r="CN47" s="416"/>
      <c r="CO47" s="416"/>
      <c r="CP47" s="416"/>
      <c r="CQ47" s="416"/>
      <c r="CR47" s="416"/>
      <c r="CS47" s="416"/>
      <c r="CT47" s="416"/>
      <c r="CU47" s="416"/>
      <c r="CV47" s="416"/>
      <c r="CW47" s="416"/>
      <c r="CX47" s="416"/>
      <c r="CY47" s="416"/>
      <c r="CZ47" s="416"/>
      <c r="DA47" s="416"/>
      <c r="DB47" s="416"/>
      <c r="DC47" s="416"/>
      <c r="DD47" s="416"/>
      <c r="DE47" s="416"/>
      <c r="DF47" s="416"/>
      <c r="DG47" s="416"/>
      <c r="DH47" s="416"/>
      <c r="DI47" s="416"/>
      <c r="DJ47" s="416"/>
      <c r="DK47" s="416"/>
      <c r="DL47" s="416"/>
      <c r="DM47" s="416"/>
      <c r="DN47" s="416"/>
      <c r="DO47" s="416"/>
      <c r="DP47" s="416"/>
      <c r="DQ47" s="416"/>
      <c r="DR47" s="416"/>
      <c r="DS47" s="416"/>
      <c r="DT47" s="416"/>
      <c r="DU47" s="416"/>
      <c r="DV47" s="416"/>
      <c r="DW47" s="416"/>
      <c r="DX47" s="416"/>
      <c r="DY47" s="416"/>
      <c r="DZ47" s="416"/>
    </row>
    <row r="48" spans="1:130" ht="17.100000000000001" customHeight="1" x14ac:dyDescent="0.15">
      <c r="A48" s="61"/>
      <c r="B48" s="61"/>
      <c r="C48" s="61"/>
      <c r="D48" s="529"/>
      <c r="E48" s="530"/>
      <c r="F48" s="530"/>
      <c r="G48" s="530"/>
      <c r="H48" s="530"/>
      <c r="I48" s="530"/>
      <c r="J48" s="530"/>
      <c r="K48" s="530"/>
      <c r="L48" s="530"/>
      <c r="M48" s="530"/>
      <c r="N48" s="530"/>
      <c r="O48" s="530"/>
      <c r="P48" s="530"/>
      <c r="Q48" s="530"/>
      <c r="R48" s="530"/>
      <c r="S48" s="530"/>
      <c r="T48" s="531"/>
      <c r="U48" s="532"/>
      <c r="V48" s="533"/>
      <c r="W48" s="533"/>
      <c r="X48" s="533"/>
      <c r="Y48" s="533"/>
      <c r="Z48" s="533"/>
      <c r="AA48" s="533"/>
      <c r="AB48" s="533"/>
      <c r="AC48" s="533"/>
      <c r="AD48" s="533"/>
      <c r="AE48" s="533"/>
      <c r="AF48" s="534"/>
      <c r="AG48" s="535"/>
      <c r="AH48" s="536"/>
      <c r="AI48" s="536"/>
      <c r="AJ48" s="536"/>
      <c r="AK48" s="536"/>
      <c r="AL48" s="536"/>
      <c r="AM48" s="536"/>
      <c r="AN48" s="536"/>
      <c r="AO48" s="536"/>
      <c r="AP48" s="536"/>
      <c r="AQ48" s="536"/>
      <c r="AR48" s="536"/>
      <c r="AS48" s="537"/>
      <c r="AT48" s="520"/>
      <c r="AU48" s="521"/>
      <c r="AV48" s="521"/>
      <c r="AW48" s="521"/>
      <c r="AX48" s="521"/>
      <c r="AY48" s="521"/>
      <c r="AZ48" s="521"/>
      <c r="BA48" s="521"/>
      <c r="BB48" s="521"/>
      <c r="BC48" s="521"/>
      <c r="BD48" s="521"/>
      <c r="BE48" s="521"/>
      <c r="BF48" s="521"/>
      <c r="BG48" s="521"/>
      <c r="BH48" s="521"/>
      <c r="BI48" s="521"/>
      <c r="BJ48" s="521"/>
      <c r="BK48" s="521"/>
      <c r="BL48" s="521"/>
      <c r="BM48" s="521"/>
      <c r="BN48" s="521"/>
      <c r="BO48" s="521"/>
      <c r="BP48" s="521"/>
      <c r="BQ48" s="521"/>
      <c r="BR48" s="521"/>
      <c r="BS48" s="521"/>
      <c r="BT48" s="521"/>
      <c r="BU48" s="522"/>
      <c r="BV48" s="525"/>
      <c r="BW48" s="526"/>
      <c r="BX48" s="544"/>
      <c r="BY48" s="544"/>
      <c r="BZ48" s="544"/>
      <c r="CA48" s="544"/>
      <c r="CB48" s="545"/>
      <c r="CE48" s="416"/>
      <c r="CF48" s="416"/>
      <c r="CG48" s="416"/>
      <c r="CH48" s="416"/>
      <c r="CI48" s="416"/>
      <c r="CJ48" s="416"/>
      <c r="CK48" s="416"/>
      <c r="CL48" s="416"/>
      <c r="CM48" s="416"/>
      <c r="CN48" s="416"/>
      <c r="CO48" s="416"/>
      <c r="CP48" s="416"/>
      <c r="CQ48" s="416"/>
      <c r="CR48" s="416"/>
      <c r="CS48" s="416"/>
      <c r="CT48" s="416"/>
      <c r="CU48" s="416"/>
      <c r="CV48" s="416"/>
      <c r="CW48" s="416"/>
      <c r="CX48" s="416"/>
      <c r="CY48" s="416"/>
      <c r="CZ48" s="416"/>
      <c r="DA48" s="416"/>
      <c r="DB48" s="416"/>
      <c r="DC48" s="416"/>
      <c r="DD48" s="416"/>
      <c r="DE48" s="416"/>
      <c r="DF48" s="416"/>
      <c r="DG48" s="416"/>
      <c r="DH48" s="416"/>
      <c r="DI48" s="416"/>
      <c r="DJ48" s="416"/>
      <c r="DK48" s="416"/>
      <c r="DL48" s="416"/>
      <c r="DM48" s="416"/>
      <c r="DN48" s="416"/>
      <c r="DO48" s="416"/>
      <c r="DP48" s="416"/>
      <c r="DQ48" s="416"/>
      <c r="DR48" s="416"/>
      <c r="DS48" s="416"/>
      <c r="DT48" s="416"/>
      <c r="DU48" s="416"/>
      <c r="DV48" s="416"/>
      <c r="DW48" s="416"/>
      <c r="DX48" s="416"/>
      <c r="DY48" s="416"/>
      <c r="DZ48" s="416"/>
    </row>
    <row r="49" spans="1:130" ht="17.100000000000001" customHeight="1" x14ac:dyDescent="0.15">
      <c r="A49" s="61"/>
      <c r="B49" s="61"/>
      <c r="C49" s="61"/>
      <c r="D49" s="508"/>
      <c r="E49" s="509"/>
      <c r="F49" s="509"/>
      <c r="G49" s="509"/>
      <c r="H49" s="509"/>
      <c r="I49" s="509"/>
      <c r="J49" s="509"/>
      <c r="K49" s="509"/>
      <c r="L49" s="509"/>
      <c r="M49" s="509"/>
      <c r="N49" s="509"/>
      <c r="O49" s="509"/>
      <c r="P49" s="509"/>
      <c r="Q49" s="509"/>
      <c r="R49" s="509"/>
      <c r="S49" s="509"/>
      <c r="T49" s="510"/>
      <c r="U49" s="511"/>
      <c r="V49" s="512"/>
      <c r="W49" s="512"/>
      <c r="X49" s="512"/>
      <c r="Y49" s="512"/>
      <c r="Z49" s="512"/>
      <c r="AA49" s="512"/>
      <c r="AB49" s="512"/>
      <c r="AC49" s="512"/>
      <c r="AD49" s="512"/>
      <c r="AE49" s="512"/>
      <c r="AF49" s="513"/>
      <c r="AG49" s="514"/>
      <c r="AH49" s="515"/>
      <c r="AI49" s="515"/>
      <c r="AJ49" s="515"/>
      <c r="AK49" s="515"/>
      <c r="AL49" s="515"/>
      <c r="AM49" s="515"/>
      <c r="AN49" s="515"/>
      <c r="AO49" s="515"/>
      <c r="AP49" s="515"/>
      <c r="AQ49" s="515"/>
      <c r="AR49" s="515"/>
      <c r="AS49" s="516"/>
      <c r="AT49" s="517"/>
      <c r="AU49" s="518"/>
      <c r="AV49" s="518"/>
      <c r="AW49" s="518"/>
      <c r="AX49" s="518"/>
      <c r="AY49" s="518"/>
      <c r="AZ49" s="518"/>
      <c r="BA49" s="518"/>
      <c r="BB49" s="518"/>
      <c r="BC49" s="518"/>
      <c r="BD49" s="518"/>
      <c r="BE49" s="518"/>
      <c r="BF49" s="518"/>
      <c r="BG49" s="518"/>
      <c r="BH49" s="518"/>
      <c r="BI49" s="518"/>
      <c r="BJ49" s="518"/>
      <c r="BK49" s="518"/>
      <c r="BL49" s="518"/>
      <c r="BM49" s="518"/>
      <c r="BN49" s="518"/>
      <c r="BO49" s="518"/>
      <c r="BP49" s="518"/>
      <c r="BQ49" s="518"/>
      <c r="BR49" s="518"/>
      <c r="BS49" s="518"/>
      <c r="BT49" s="518"/>
      <c r="BU49" s="519"/>
      <c r="BV49" s="523"/>
      <c r="BW49" s="524"/>
      <c r="BX49" s="542"/>
      <c r="BY49" s="542"/>
      <c r="BZ49" s="542"/>
      <c r="CA49" s="542"/>
      <c r="CB49" s="543"/>
      <c r="CE49" s="416"/>
      <c r="CF49" s="416"/>
      <c r="CG49" s="416"/>
      <c r="CH49" s="416"/>
      <c r="CI49" s="416"/>
      <c r="CJ49" s="416"/>
      <c r="CK49" s="416"/>
      <c r="CL49" s="416"/>
      <c r="CM49" s="416"/>
      <c r="CN49" s="416"/>
      <c r="CO49" s="416"/>
      <c r="CP49" s="416"/>
      <c r="CQ49" s="416"/>
      <c r="CR49" s="416"/>
      <c r="CS49" s="416"/>
      <c r="CT49" s="416"/>
      <c r="CU49" s="416"/>
      <c r="CV49" s="416"/>
      <c r="CW49" s="416"/>
      <c r="CX49" s="416"/>
      <c r="CY49" s="416"/>
      <c r="CZ49" s="416"/>
      <c r="DA49" s="416"/>
      <c r="DB49" s="416"/>
      <c r="DC49" s="416"/>
      <c r="DD49" s="416"/>
      <c r="DE49" s="416"/>
      <c r="DF49" s="416"/>
      <c r="DG49" s="416"/>
      <c r="DH49" s="416"/>
      <c r="DI49" s="416"/>
      <c r="DJ49" s="416"/>
      <c r="DK49" s="416"/>
      <c r="DL49" s="416"/>
      <c r="DM49" s="416"/>
      <c r="DN49" s="416"/>
      <c r="DO49" s="416"/>
      <c r="DP49" s="416"/>
      <c r="DQ49" s="416"/>
      <c r="DR49" s="416"/>
      <c r="DS49" s="416"/>
      <c r="DT49" s="416"/>
      <c r="DU49" s="416"/>
      <c r="DV49" s="416"/>
      <c r="DW49" s="416"/>
      <c r="DX49" s="416"/>
      <c r="DY49" s="416"/>
      <c r="DZ49" s="416"/>
    </row>
    <row r="50" spans="1:130" ht="17.100000000000001" customHeight="1" x14ac:dyDescent="0.15">
      <c r="A50" s="61"/>
      <c r="B50" s="61"/>
      <c r="C50" s="61"/>
      <c r="D50" s="529"/>
      <c r="E50" s="530"/>
      <c r="F50" s="530"/>
      <c r="G50" s="530"/>
      <c r="H50" s="530"/>
      <c r="I50" s="530"/>
      <c r="J50" s="530"/>
      <c r="K50" s="530"/>
      <c r="L50" s="530"/>
      <c r="M50" s="530"/>
      <c r="N50" s="530"/>
      <c r="O50" s="530"/>
      <c r="P50" s="530"/>
      <c r="Q50" s="530"/>
      <c r="R50" s="530"/>
      <c r="S50" s="530"/>
      <c r="T50" s="531"/>
      <c r="U50" s="532"/>
      <c r="V50" s="533"/>
      <c r="W50" s="533"/>
      <c r="X50" s="533"/>
      <c r="Y50" s="533"/>
      <c r="Z50" s="533"/>
      <c r="AA50" s="533"/>
      <c r="AB50" s="533"/>
      <c r="AC50" s="533"/>
      <c r="AD50" s="533"/>
      <c r="AE50" s="533"/>
      <c r="AF50" s="534"/>
      <c r="AG50" s="535"/>
      <c r="AH50" s="536"/>
      <c r="AI50" s="536"/>
      <c r="AJ50" s="536"/>
      <c r="AK50" s="536"/>
      <c r="AL50" s="536"/>
      <c r="AM50" s="536"/>
      <c r="AN50" s="536"/>
      <c r="AO50" s="536"/>
      <c r="AP50" s="536"/>
      <c r="AQ50" s="536"/>
      <c r="AR50" s="536"/>
      <c r="AS50" s="537"/>
      <c r="AT50" s="520"/>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2"/>
      <c r="BV50" s="525"/>
      <c r="BW50" s="526"/>
      <c r="BX50" s="544"/>
      <c r="BY50" s="544"/>
      <c r="BZ50" s="544"/>
      <c r="CA50" s="544"/>
      <c r="CB50" s="545"/>
      <c r="CE50" s="416"/>
      <c r="CF50" s="416"/>
      <c r="CG50" s="416"/>
      <c r="CH50" s="416"/>
      <c r="CI50" s="416"/>
      <c r="CJ50" s="416"/>
      <c r="CK50" s="416"/>
      <c r="CL50" s="416"/>
      <c r="CM50" s="416"/>
      <c r="CN50" s="416"/>
      <c r="CO50" s="416"/>
      <c r="CP50" s="416"/>
      <c r="CQ50" s="416"/>
      <c r="CR50" s="416"/>
      <c r="CS50" s="416"/>
      <c r="CT50" s="416"/>
      <c r="CU50" s="416"/>
      <c r="CV50" s="416"/>
      <c r="CW50" s="416"/>
      <c r="CX50" s="416"/>
      <c r="CY50" s="416"/>
      <c r="CZ50" s="416"/>
      <c r="DA50" s="416"/>
      <c r="DB50" s="416"/>
      <c r="DC50" s="416"/>
      <c r="DD50" s="416"/>
      <c r="DE50" s="416"/>
      <c r="DF50" s="416"/>
      <c r="DG50" s="416"/>
      <c r="DH50" s="416"/>
      <c r="DI50" s="416"/>
      <c r="DJ50" s="416"/>
      <c r="DK50" s="416"/>
      <c r="DL50" s="416"/>
      <c r="DM50" s="416"/>
      <c r="DN50" s="416"/>
      <c r="DO50" s="416"/>
      <c r="DP50" s="416"/>
      <c r="DQ50" s="416"/>
      <c r="DR50" s="416"/>
      <c r="DS50" s="416"/>
      <c r="DT50" s="416"/>
      <c r="DU50" s="416"/>
      <c r="DV50" s="416"/>
      <c r="DW50" s="416"/>
      <c r="DX50" s="416"/>
      <c r="DY50" s="416"/>
      <c r="DZ50" s="416"/>
    </row>
    <row r="51" spans="1:130" ht="17.100000000000001" customHeight="1" x14ac:dyDescent="0.15">
      <c r="A51" s="61"/>
      <c r="B51" s="61"/>
      <c r="C51" s="61"/>
      <c r="D51" s="508"/>
      <c r="E51" s="509"/>
      <c r="F51" s="509"/>
      <c r="G51" s="509"/>
      <c r="H51" s="509"/>
      <c r="I51" s="509"/>
      <c r="J51" s="509"/>
      <c r="K51" s="509"/>
      <c r="L51" s="509"/>
      <c r="M51" s="509"/>
      <c r="N51" s="509"/>
      <c r="O51" s="509"/>
      <c r="P51" s="509"/>
      <c r="Q51" s="509"/>
      <c r="R51" s="509"/>
      <c r="S51" s="509"/>
      <c r="T51" s="510"/>
      <c r="U51" s="511"/>
      <c r="V51" s="512"/>
      <c r="W51" s="512"/>
      <c r="X51" s="512"/>
      <c r="Y51" s="512"/>
      <c r="Z51" s="512"/>
      <c r="AA51" s="512"/>
      <c r="AB51" s="512"/>
      <c r="AC51" s="512"/>
      <c r="AD51" s="512"/>
      <c r="AE51" s="512"/>
      <c r="AF51" s="513"/>
      <c r="AG51" s="514"/>
      <c r="AH51" s="515"/>
      <c r="AI51" s="515"/>
      <c r="AJ51" s="515"/>
      <c r="AK51" s="515"/>
      <c r="AL51" s="515"/>
      <c r="AM51" s="515"/>
      <c r="AN51" s="515"/>
      <c r="AO51" s="515"/>
      <c r="AP51" s="515"/>
      <c r="AQ51" s="515"/>
      <c r="AR51" s="515"/>
      <c r="AS51" s="516"/>
      <c r="AT51" s="517"/>
      <c r="AU51" s="518"/>
      <c r="AV51" s="518"/>
      <c r="AW51" s="518"/>
      <c r="AX51" s="518"/>
      <c r="AY51" s="518"/>
      <c r="AZ51" s="518"/>
      <c r="BA51" s="518"/>
      <c r="BB51" s="518"/>
      <c r="BC51" s="518"/>
      <c r="BD51" s="518"/>
      <c r="BE51" s="518"/>
      <c r="BF51" s="518"/>
      <c r="BG51" s="518"/>
      <c r="BH51" s="518"/>
      <c r="BI51" s="518"/>
      <c r="BJ51" s="518"/>
      <c r="BK51" s="518"/>
      <c r="BL51" s="518"/>
      <c r="BM51" s="518"/>
      <c r="BN51" s="518"/>
      <c r="BO51" s="518"/>
      <c r="BP51" s="518"/>
      <c r="BQ51" s="518"/>
      <c r="BR51" s="518"/>
      <c r="BS51" s="518"/>
      <c r="BT51" s="518"/>
      <c r="BU51" s="519"/>
      <c r="BV51" s="523"/>
      <c r="BW51" s="524"/>
      <c r="BX51" s="542"/>
      <c r="BY51" s="542"/>
      <c r="BZ51" s="542"/>
      <c r="CA51" s="542"/>
      <c r="CB51" s="543"/>
      <c r="CE51" s="416"/>
      <c r="CF51" s="416"/>
      <c r="CG51" s="416"/>
      <c r="CH51" s="416"/>
      <c r="CI51" s="416"/>
      <c r="CJ51" s="416"/>
      <c r="CK51" s="416"/>
      <c r="CL51" s="416"/>
      <c r="CM51" s="416"/>
      <c r="CN51" s="416"/>
      <c r="CO51" s="416"/>
      <c r="CP51" s="416"/>
      <c r="CQ51" s="416"/>
      <c r="CR51" s="416"/>
      <c r="CS51" s="416"/>
      <c r="CT51" s="416"/>
      <c r="CU51" s="416"/>
      <c r="CV51" s="416"/>
      <c r="CW51" s="416"/>
      <c r="CX51" s="416"/>
      <c r="CY51" s="416"/>
      <c r="CZ51" s="416"/>
      <c r="DA51" s="416"/>
      <c r="DB51" s="416"/>
      <c r="DC51" s="416"/>
      <c r="DD51" s="416"/>
      <c r="DE51" s="416"/>
      <c r="DF51" s="416"/>
      <c r="DG51" s="416"/>
      <c r="DH51" s="416"/>
      <c r="DI51" s="416"/>
      <c r="DJ51" s="416"/>
      <c r="DK51" s="416"/>
      <c r="DL51" s="416"/>
      <c r="DM51" s="416"/>
      <c r="DN51" s="416"/>
      <c r="DO51" s="416"/>
      <c r="DP51" s="416"/>
      <c r="DQ51" s="416"/>
      <c r="DR51" s="416"/>
      <c r="DS51" s="416"/>
      <c r="DT51" s="416"/>
      <c r="DU51" s="416"/>
      <c r="DV51" s="416"/>
      <c r="DW51" s="416"/>
      <c r="DX51" s="416"/>
      <c r="DY51" s="416"/>
      <c r="DZ51" s="416"/>
    </row>
    <row r="52" spans="1:130" ht="17.100000000000001" customHeight="1" x14ac:dyDescent="0.15">
      <c r="A52" s="61"/>
      <c r="B52" s="61"/>
      <c r="C52" s="61"/>
      <c r="D52" s="529"/>
      <c r="E52" s="530"/>
      <c r="F52" s="530"/>
      <c r="G52" s="530"/>
      <c r="H52" s="530"/>
      <c r="I52" s="530"/>
      <c r="J52" s="530"/>
      <c r="K52" s="530"/>
      <c r="L52" s="530"/>
      <c r="M52" s="530"/>
      <c r="N52" s="530"/>
      <c r="O52" s="530"/>
      <c r="P52" s="530"/>
      <c r="Q52" s="530"/>
      <c r="R52" s="530"/>
      <c r="S52" s="530"/>
      <c r="T52" s="531"/>
      <c r="U52" s="532"/>
      <c r="V52" s="533"/>
      <c r="W52" s="533"/>
      <c r="X52" s="533"/>
      <c r="Y52" s="533"/>
      <c r="Z52" s="533"/>
      <c r="AA52" s="533"/>
      <c r="AB52" s="533"/>
      <c r="AC52" s="533"/>
      <c r="AD52" s="533"/>
      <c r="AE52" s="533"/>
      <c r="AF52" s="534"/>
      <c r="AG52" s="535"/>
      <c r="AH52" s="536"/>
      <c r="AI52" s="536"/>
      <c r="AJ52" s="536"/>
      <c r="AK52" s="536"/>
      <c r="AL52" s="536"/>
      <c r="AM52" s="536"/>
      <c r="AN52" s="536"/>
      <c r="AO52" s="536"/>
      <c r="AP52" s="536"/>
      <c r="AQ52" s="536"/>
      <c r="AR52" s="536"/>
      <c r="AS52" s="537"/>
      <c r="AT52" s="520"/>
      <c r="AU52" s="521"/>
      <c r="AV52" s="521"/>
      <c r="AW52" s="521"/>
      <c r="AX52" s="521"/>
      <c r="AY52" s="521"/>
      <c r="AZ52" s="521"/>
      <c r="BA52" s="521"/>
      <c r="BB52" s="521"/>
      <c r="BC52" s="521"/>
      <c r="BD52" s="521"/>
      <c r="BE52" s="521"/>
      <c r="BF52" s="521"/>
      <c r="BG52" s="521"/>
      <c r="BH52" s="521"/>
      <c r="BI52" s="521"/>
      <c r="BJ52" s="521"/>
      <c r="BK52" s="521"/>
      <c r="BL52" s="521"/>
      <c r="BM52" s="521"/>
      <c r="BN52" s="521"/>
      <c r="BO52" s="521"/>
      <c r="BP52" s="521"/>
      <c r="BQ52" s="521"/>
      <c r="BR52" s="521"/>
      <c r="BS52" s="521"/>
      <c r="BT52" s="521"/>
      <c r="BU52" s="522"/>
      <c r="BV52" s="525"/>
      <c r="BW52" s="526"/>
      <c r="BX52" s="544"/>
      <c r="BY52" s="544"/>
      <c r="BZ52" s="544"/>
      <c r="CA52" s="544"/>
      <c r="CB52" s="545"/>
      <c r="CE52" s="416"/>
      <c r="CF52" s="416"/>
      <c r="CG52" s="416"/>
      <c r="CH52" s="416"/>
      <c r="CI52" s="416"/>
      <c r="CJ52" s="416"/>
      <c r="CK52" s="416"/>
      <c r="CL52" s="416"/>
      <c r="CM52" s="416"/>
      <c r="CN52" s="416"/>
      <c r="CO52" s="416"/>
      <c r="CP52" s="416"/>
      <c r="CQ52" s="416"/>
      <c r="CR52" s="416"/>
      <c r="CS52" s="416"/>
      <c r="CT52" s="416"/>
      <c r="CU52" s="416"/>
      <c r="CV52" s="416"/>
      <c r="CW52" s="416"/>
      <c r="CX52" s="416"/>
      <c r="CY52" s="416"/>
      <c r="CZ52" s="416"/>
      <c r="DA52" s="416"/>
      <c r="DB52" s="416"/>
      <c r="DC52" s="416"/>
      <c r="DD52" s="416"/>
      <c r="DE52" s="416"/>
      <c r="DF52" s="416"/>
      <c r="DG52" s="416"/>
      <c r="DH52" s="416"/>
      <c r="DI52" s="416"/>
      <c r="DJ52" s="416"/>
      <c r="DK52" s="416"/>
      <c r="DL52" s="416"/>
      <c r="DM52" s="416"/>
      <c r="DN52" s="416"/>
      <c r="DO52" s="416"/>
      <c r="DP52" s="416"/>
      <c r="DQ52" s="416"/>
      <c r="DR52" s="416"/>
      <c r="DS52" s="416"/>
      <c r="DT52" s="416"/>
      <c r="DU52" s="416"/>
      <c r="DV52" s="416"/>
      <c r="DW52" s="416"/>
      <c r="DX52" s="416"/>
      <c r="DY52" s="416"/>
      <c r="DZ52" s="416"/>
    </row>
    <row r="53" spans="1:130" ht="17.100000000000001" customHeight="1" x14ac:dyDescent="0.15">
      <c r="A53" s="61"/>
      <c r="B53" s="61"/>
      <c r="C53" s="61"/>
      <c r="D53" s="508"/>
      <c r="E53" s="509"/>
      <c r="F53" s="509"/>
      <c r="G53" s="509"/>
      <c r="H53" s="509"/>
      <c r="I53" s="509"/>
      <c r="J53" s="509"/>
      <c r="K53" s="509"/>
      <c r="L53" s="509"/>
      <c r="M53" s="509"/>
      <c r="N53" s="509"/>
      <c r="O53" s="509"/>
      <c r="P53" s="509"/>
      <c r="Q53" s="509"/>
      <c r="R53" s="509"/>
      <c r="S53" s="509"/>
      <c r="T53" s="510"/>
      <c r="U53" s="511"/>
      <c r="V53" s="512"/>
      <c r="W53" s="512"/>
      <c r="X53" s="512"/>
      <c r="Y53" s="512"/>
      <c r="Z53" s="512"/>
      <c r="AA53" s="512"/>
      <c r="AB53" s="512"/>
      <c r="AC53" s="512"/>
      <c r="AD53" s="512"/>
      <c r="AE53" s="512"/>
      <c r="AF53" s="513"/>
      <c r="AG53" s="514"/>
      <c r="AH53" s="515"/>
      <c r="AI53" s="515"/>
      <c r="AJ53" s="515"/>
      <c r="AK53" s="515"/>
      <c r="AL53" s="515"/>
      <c r="AM53" s="515"/>
      <c r="AN53" s="515"/>
      <c r="AO53" s="515"/>
      <c r="AP53" s="515"/>
      <c r="AQ53" s="515"/>
      <c r="AR53" s="515"/>
      <c r="AS53" s="516"/>
      <c r="AT53" s="517"/>
      <c r="AU53" s="518"/>
      <c r="AV53" s="518"/>
      <c r="AW53" s="518"/>
      <c r="AX53" s="518"/>
      <c r="AY53" s="518"/>
      <c r="AZ53" s="518"/>
      <c r="BA53" s="518"/>
      <c r="BB53" s="518"/>
      <c r="BC53" s="518"/>
      <c r="BD53" s="518"/>
      <c r="BE53" s="518"/>
      <c r="BF53" s="518"/>
      <c r="BG53" s="518"/>
      <c r="BH53" s="518"/>
      <c r="BI53" s="518"/>
      <c r="BJ53" s="518"/>
      <c r="BK53" s="518"/>
      <c r="BL53" s="518"/>
      <c r="BM53" s="518"/>
      <c r="BN53" s="518"/>
      <c r="BO53" s="518"/>
      <c r="BP53" s="518"/>
      <c r="BQ53" s="518"/>
      <c r="BR53" s="518"/>
      <c r="BS53" s="518"/>
      <c r="BT53" s="518"/>
      <c r="BU53" s="519"/>
      <c r="BV53" s="523"/>
      <c r="BW53" s="524"/>
      <c r="BX53" s="542"/>
      <c r="BY53" s="542"/>
      <c r="BZ53" s="542"/>
      <c r="CA53" s="542"/>
      <c r="CB53" s="543"/>
      <c r="CE53" s="416"/>
      <c r="CF53" s="416"/>
      <c r="CG53" s="416"/>
      <c r="CH53" s="416"/>
      <c r="CI53" s="416"/>
      <c r="CJ53" s="416"/>
      <c r="CK53" s="416"/>
      <c r="CL53" s="416"/>
      <c r="CM53" s="416"/>
      <c r="CN53" s="416"/>
      <c r="CO53" s="416"/>
      <c r="CP53" s="416"/>
      <c r="CQ53" s="416"/>
      <c r="CR53" s="416"/>
      <c r="CS53" s="416"/>
      <c r="CT53" s="416"/>
      <c r="CU53" s="416"/>
      <c r="CV53" s="416"/>
      <c r="CW53" s="416"/>
      <c r="CX53" s="416"/>
      <c r="CY53" s="416"/>
      <c r="CZ53" s="416"/>
      <c r="DA53" s="416"/>
      <c r="DB53" s="416"/>
      <c r="DC53" s="416"/>
      <c r="DD53" s="416"/>
      <c r="DE53" s="416"/>
      <c r="DF53" s="416"/>
      <c r="DG53" s="416"/>
      <c r="DH53" s="416"/>
      <c r="DI53" s="416"/>
      <c r="DJ53" s="416"/>
      <c r="DK53" s="416"/>
      <c r="DL53" s="416"/>
      <c r="DM53" s="416"/>
      <c r="DN53" s="416"/>
      <c r="DO53" s="416"/>
      <c r="DP53" s="416"/>
      <c r="DQ53" s="416"/>
      <c r="DR53" s="416"/>
      <c r="DS53" s="416"/>
      <c r="DT53" s="416"/>
      <c r="DU53" s="416"/>
      <c r="DV53" s="416"/>
      <c r="DW53" s="416"/>
      <c r="DX53" s="416"/>
      <c r="DY53" s="416"/>
      <c r="DZ53" s="416"/>
    </row>
    <row r="54" spans="1:130" ht="17.100000000000001" customHeight="1" thickBot="1" x14ac:dyDescent="0.2">
      <c r="A54" s="61"/>
      <c r="B54" s="61"/>
      <c r="C54" s="61"/>
      <c r="D54" s="550"/>
      <c r="E54" s="551"/>
      <c r="F54" s="551"/>
      <c r="G54" s="551"/>
      <c r="H54" s="551"/>
      <c r="I54" s="551"/>
      <c r="J54" s="551"/>
      <c r="K54" s="551"/>
      <c r="L54" s="551"/>
      <c r="M54" s="551"/>
      <c r="N54" s="551"/>
      <c r="O54" s="551"/>
      <c r="P54" s="551"/>
      <c r="Q54" s="551"/>
      <c r="R54" s="551"/>
      <c r="S54" s="551"/>
      <c r="T54" s="552"/>
      <c r="U54" s="553"/>
      <c r="V54" s="554"/>
      <c r="W54" s="554"/>
      <c r="X54" s="554"/>
      <c r="Y54" s="554"/>
      <c r="Z54" s="554"/>
      <c r="AA54" s="554"/>
      <c r="AB54" s="554"/>
      <c r="AC54" s="554"/>
      <c r="AD54" s="554"/>
      <c r="AE54" s="554"/>
      <c r="AF54" s="555"/>
      <c r="AG54" s="556"/>
      <c r="AH54" s="557"/>
      <c r="AI54" s="557"/>
      <c r="AJ54" s="557"/>
      <c r="AK54" s="557"/>
      <c r="AL54" s="557"/>
      <c r="AM54" s="557"/>
      <c r="AN54" s="557"/>
      <c r="AO54" s="557"/>
      <c r="AP54" s="557"/>
      <c r="AQ54" s="557"/>
      <c r="AR54" s="557"/>
      <c r="AS54" s="558"/>
      <c r="AT54" s="546"/>
      <c r="AU54" s="547"/>
      <c r="AV54" s="547"/>
      <c r="AW54" s="547"/>
      <c r="AX54" s="547"/>
      <c r="AY54" s="547"/>
      <c r="AZ54" s="547"/>
      <c r="BA54" s="547"/>
      <c r="BB54" s="547"/>
      <c r="BC54" s="547"/>
      <c r="BD54" s="547"/>
      <c r="BE54" s="547"/>
      <c r="BF54" s="547"/>
      <c r="BG54" s="547"/>
      <c r="BH54" s="547"/>
      <c r="BI54" s="547"/>
      <c r="BJ54" s="547"/>
      <c r="BK54" s="547"/>
      <c r="BL54" s="547"/>
      <c r="BM54" s="547"/>
      <c r="BN54" s="547"/>
      <c r="BO54" s="547"/>
      <c r="BP54" s="547"/>
      <c r="BQ54" s="547"/>
      <c r="BR54" s="547"/>
      <c r="BS54" s="547"/>
      <c r="BT54" s="547"/>
      <c r="BU54" s="548"/>
      <c r="BV54" s="525"/>
      <c r="BW54" s="526"/>
      <c r="BX54" s="544"/>
      <c r="BY54" s="544"/>
      <c r="BZ54" s="549"/>
      <c r="CA54" s="549"/>
      <c r="CB54" s="545"/>
      <c r="CE54" s="416"/>
      <c r="CF54" s="416"/>
      <c r="CG54" s="416"/>
      <c r="CH54" s="416"/>
      <c r="CI54" s="416"/>
      <c r="CJ54" s="416"/>
      <c r="CK54" s="416"/>
      <c r="CL54" s="416"/>
      <c r="CM54" s="416"/>
      <c r="CN54" s="416"/>
      <c r="CO54" s="416"/>
      <c r="CP54" s="416"/>
      <c r="CQ54" s="416"/>
      <c r="CR54" s="416"/>
      <c r="CS54" s="416"/>
      <c r="CT54" s="416"/>
      <c r="CU54" s="416"/>
      <c r="CV54" s="416"/>
      <c r="CW54" s="416"/>
      <c r="CX54" s="416"/>
      <c r="CY54" s="416"/>
      <c r="CZ54" s="416"/>
      <c r="DA54" s="416"/>
      <c r="DB54" s="416"/>
      <c r="DC54" s="416"/>
      <c r="DD54" s="416"/>
      <c r="DE54" s="416"/>
      <c r="DF54" s="416"/>
      <c r="DG54" s="416"/>
      <c r="DH54" s="416"/>
      <c r="DI54" s="416"/>
      <c r="DJ54" s="416"/>
      <c r="DK54" s="416"/>
      <c r="DL54" s="416"/>
      <c r="DM54" s="416"/>
      <c r="DN54" s="416"/>
      <c r="DO54" s="416"/>
      <c r="DP54" s="416"/>
      <c r="DQ54" s="416"/>
      <c r="DR54" s="416"/>
      <c r="DS54" s="416"/>
      <c r="DT54" s="416"/>
      <c r="DU54" s="416"/>
      <c r="DV54" s="416"/>
      <c r="DW54" s="416"/>
      <c r="DX54" s="416"/>
      <c r="DY54" s="416"/>
      <c r="DZ54" s="416"/>
    </row>
    <row r="55" spans="1:130" ht="17.100000000000001" customHeight="1" x14ac:dyDescent="0.15">
      <c r="A55" s="61"/>
      <c r="B55" s="61"/>
      <c r="C55" s="61"/>
      <c r="D55" s="574" t="s">
        <v>5857</v>
      </c>
      <c r="E55" s="575"/>
      <c r="F55" s="575"/>
      <c r="G55" s="575"/>
      <c r="H55" s="575"/>
      <c r="I55" s="575"/>
      <c r="J55" s="575"/>
      <c r="K55" s="575"/>
      <c r="L55" s="575"/>
      <c r="M55" s="575"/>
      <c r="N55" s="575"/>
      <c r="O55" s="575"/>
      <c r="P55" s="575"/>
      <c r="Q55" s="575"/>
      <c r="R55" s="575"/>
      <c r="S55" s="575"/>
      <c r="T55" s="575"/>
      <c r="U55" s="102"/>
      <c r="V55" s="102"/>
      <c r="W55" s="102"/>
      <c r="X55" s="102"/>
      <c r="Y55" s="102"/>
      <c r="Z55" s="101"/>
      <c r="AA55" s="101"/>
      <c r="AB55" s="101"/>
      <c r="AC55" s="101"/>
      <c r="AD55" s="101"/>
      <c r="AE55" s="101"/>
      <c r="AF55" s="101"/>
      <c r="AG55" s="559" t="s">
        <v>39</v>
      </c>
      <c r="AH55" s="559"/>
      <c r="AI55" s="559"/>
      <c r="AJ55" s="559"/>
      <c r="AK55" s="559"/>
      <c r="AL55" s="559"/>
      <c r="AM55" s="559"/>
      <c r="AN55" s="559"/>
      <c r="AO55" s="559"/>
      <c r="AP55" s="559"/>
      <c r="AQ55" s="559"/>
      <c r="AR55" s="559"/>
      <c r="AS55" s="560"/>
      <c r="AT55" s="563">
        <f>SUM(AT37:BW54)</f>
        <v>0</v>
      </c>
      <c r="AU55" s="564"/>
      <c r="AV55" s="564"/>
      <c r="AW55" s="564"/>
      <c r="AX55" s="564"/>
      <c r="AY55" s="564"/>
      <c r="AZ55" s="564"/>
      <c r="BA55" s="564"/>
      <c r="BB55" s="564"/>
      <c r="BC55" s="564"/>
      <c r="BD55" s="564"/>
      <c r="BE55" s="564"/>
      <c r="BF55" s="564"/>
      <c r="BG55" s="564"/>
      <c r="BH55" s="564"/>
      <c r="BI55" s="564"/>
      <c r="BJ55" s="564"/>
      <c r="BK55" s="564"/>
      <c r="BL55" s="564"/>
      <c r="BM55" s="564"/>
      <c r="BN55" s="564"/>
      <c r="BO55" s="564"/>
      <c r="BP55" s="564"/>
      <c r="BQ55" s="564"/>
      <c r="BR55" s="564"/>
      <c r="BS55" s="564"/>
      <c r="BT55" s="564"/>
      <c r="BU55" s="565"/>
      <c r="BV55" s="103"/>
      <c r="BW55" s="104"/>
      <c r="BX55" s="105"/>
      <c r="BY55" s="105"/>
      <c r="BZ55" s="105"/>
      <c r="CA55" s="105"/>
      <c r="CB55" s="105"/>
      <c r="CE55" s="416"/>
      <c r="CF55" s="416"/>
      <c r="CG55" s="416"/>
      <c r="CH55" s="416"/>
      <c r="CI55" s="416"/>
      <c r="CJ55" s="416"/>
      <c r="CK55" s="416"/>
      <c r="CL55" s="416"/>
      <c r="CM55" s="416"/>
      <c r="CN55" s="416"/>
      <c r="CO55" s="416"/>
      <c r="CP55" s="416"/>
      <c r="CQ55" s="416"/>
      <c r="CR55" s="416"/>
      <c r="CS55" s="416"/>
      <c r="CT55" s="416"/>
      <c r="CU55" s="416"/>
      <c r="CV55" s="416"/>
      <c r="CW55" s="416"/>
      <c r="CX55" s="416"/>
      <c r="CY55" s="416"/>
      <c r="CZ55" s="416"/>
      <c r="DA55" s="416"/>
      <c r="DB55" s="416"/>
      <c r="DC55" s="416"/>
      <c r="DD55" s="416"/>
      <c r="DE55" s="416"/>
      <c r="DF55" s="416"/>
      <c r="DG55" s="416"/>
      <c r="DH55" s="416"/>
      <c r="DI55" s="416"/>
      <c r="DJ55" s="416"/>
      <c r="DK55" s="416"/>
      <c r="DL55" s="416"/>
      <c r="DM55" s="416"/>
      <c r="DN55" s="416"/>
      <c r="DO55" s="416"/>
      <c r="DP55" s="416"/>
      <c r="DQ55" s="416"/>
      <c r="DR55" s="416"/>
      <c r="DS55" s="416"/>
      <c r="DT55" s="416"/>
      <c r="DU55" s="416"/>
      <c r="DV55" s="416"/>
      <c r="DW55" s="416"/>
      <c r="DX55" s="416"/>
      <c r="DY55" s="416"/>
      <c r="DZ55" s="416"/>
    </row>
    <row r="56" spans="1:130" ht="17.100000000000001" customHeight="1" thickBot="1" x14ac:dyDescent="0.2">
      <c r="A56" s="61"/>
      <c r="B56" s="61"/>
      <c r="C56" s="61"/>
      <c r="D56" s="576"/>
      <c r="E56" s="576"/>
      <c r="F56" s="576"/>
      <c r="G56" s="576"/>
      <c r="H56" s="576"/>
      <c r="I56" s="576"/>
      <c r="J56" s="576"/>
      <c r="K56" s="576"/>
      <c r="L56" s="576"/>
      <c r="M56" s="576"/>
      <c r="N56" s="576"/>
      <c r="O56" s="576"/>
      <c r="P56" s="576"/>
      <c r="Q56" s="576"/>
      <c r="R56" s="576"/>
      <c r="S56" s="576"/>
      <c r="T56" s="576"/>
      <c r="U56" s="102"/>
      <c r="V56" s="102"/>
      <c r="W56" s="102"/>
      <c r="X56" s="102"/>
      <c r="Y56" s="102"/>
      <c r="Z56" s="101"/>
      <c r="AA56" s="101"/>
      <c r="AB56" s="101"/>
      <c r="AC56" s="101"/>
      <c r="AD56" s="101"/>
      <c r="AE56" s="101"/>
      <c r="AF56" s="101"/>
      <c r="AG56" s="561"/>
      <c r="AH56" s="561"/>
      <c r="AI56" s="561"/>
      <c r="AJ56" s="561"/>
      <c r="AK56" s="561"/>
      <c r="AL56" s="561"/>
      <c r="AM56" s="561"/>
      <c r="AN56" s="561"/>
      <c r="AO56" s="561"/>
      <c r="AP56" s="561"/>
      <c r="AQ56" s="561"/>
      <c r="AR56" s="561"/>
      <c r="AS56" s="562"/>
      <c r="AT56" s="566"/>
      <c r="AU56" s="567"/>
      <c r="AV56" s="567"/>
      <c r="AW56" s="567"/>
      <c r="AX56" s="567"/>
      <c r="AY56" s="567"/>
      <c r="AZ56" s="567"/>
      <c r="BA56" s="567"/>
      <c r="BB56" s="567"/>
      <c r="BC56" s="567"/>
      <c r="BD56" s="567"/>
      <c r="BE56" s="567"/>
      <c r="BF56" s="567"/>
      <c r="BG56" s="567"/>
      <c r="BH56" s="567"/>
      <c r="BI56" s="567"/>
      <c r="BJ56" s="567"/>
      <c r="BK56" s="567"/>
      <c r="BL56" s="567"/>
      <c r="BM56" s="567"/>
      <c r="BN56" s="567"/>
      <c r="BO56" s="567"/>
      <c r="BP56" s="567"/>
      <c r="BQ56" s="567"/>
      <c r="BR56" s="567"/>
      <c r="BS56" s="567"/>
      <c r="BT56" s="567"/>
      <c r="BU56" s="568"/>
      <c r="BV56" s="106"/>
      <c r="BW56" s="106"/>
      <c r="BX56" s="82"/>
      <c r="BY56" s="82"/>
      <c r="BZ56" s="82"/>
      <c r="CA56" s="82"/>
      <c r="CB56" s="82"/>
      <c r="CE56" s="416"/>
      <c r="CF56" s="416"/>
      <c r="CG56" s="416"/>
      <c r="CH56" s="416"/>
      <c r="CI56" s="416"/>
      <c r="CJ56" s="416"/>
      <c r="CK56" s="416"/>
      <c r="CL56" s="416"/>
      <c r="CM56" s="416"/>
      <c r="CN56" s="416"/>
      <c r="CO56" s="416"/>
      <c r="CP56" s="416"/>
      <c r="CQ56" s="416"/>
      <c r="CR56" s="416"/>
      <c r="CS56" s="416"/>
      <c r="CT56" s="416"/>
      <c r="CU56" s="416"/>
      <c r="CV56" s="416"/>
      <c r="CW56" s="416"/>
      <c r="CX56" s="416"/>
      <c r="CY56" s="416"/>
      <c r="CZ56" s="416"/>
      <c r="DA56" s="416"/>
      <c r="DB56" s="416"/>
      <c r="DC56" s="416"/>
      <c r="DD56" s="416"/>
      <c r="DE56" s="416"/>
      <c r="DF56" s="416"/>
      <c r="DG56" s="416"/>
      <c r="DH56" s="416"/>
      <c r="DI56" s="416"/>
      <c r="DJ56" s="416"/>
      <c r="DK56" s="416"/>
      <c r="DL56" s="416"/>
      <c r="DM56" s="416"/>
      <c r="DN56" s="416"/>
      <c r="DO56" s="416"/>
      <c r="DP56" s="416"/>
      <c r="DQ56" s="416"/>
      <c r="DR56" s="416"/>
      <c r="DS56" s="416"/>
      <c r="DT56" s="416"/>
      <c r="DU56" s="416"/>
      <c r="DV56" s="416"/>
      <c r="DW56" s="416"/>
      <c r="DX56" s="416"/>
      <c r="DY56" s="416"/>
      <c r="DZ56" s="416"/>
    </row>
    <row r="57" spans="1:130" ht="17.100000000000001" customHeight="1" x14ac:dyDescent="0.15">
      <c r="A57" s="61"/>
      <c r="B57" s="61"/>
      <c r="C57" s="61"/>
      <c r="D57" s="576"/>
      <c r="E57" s="576"/>
      <c r="F57" s="576"/>
      <c r="G57" s="576"/>
      <c r="H57" s="576"/>
      <c r="I57" s="576"/>
      <c r="J57" s="576"/>
      <c r="K57" s="576"/>
      <c r="L57" s="576"/>
      <c r="M57" s="576"/>
      <c r="N57" s="576"/>
      <c r="O57" s="576"/>
      <c r="P57" s="576"/>
      <c r="Q57" s="576"/>
      <c r="R57" s="576"/>
      <c r="S57" s="576"/>
      <c r="T57" s="576"/>
      <c r="U57" s="102"/>
      <c r="V57" s="102"/>
      <c r="W57" s="102"/>
      <c r="X57" s="102"/>
      <c r="Y57" s="102"/>
      <c r="Z57" s="101"/>
      <c r="AA57" s="101"/>
      <c r="AB57" s="101"/>
      <c r="AC57" s="101"/>
      <c r="AD57" s="101"/>
      <c r="AE57" s="101"/>
      <c r="AF57" s="101"/>
      <c r="AG57" s="101"/>
      <c r="AH57" s="101"/>
      <c r="AI57" s="101"/>
      <c r="AJ57" s="101"/>
      <c r="AK57" s="101"/>
      <c r="AL57" s="107"/>
      <c r="AM57" s="108"/>
      <c r="AN57" s="108"/>
      <c r="AO57" s="108"/>
      <c r="AP57" s="108"/>
      <c r="AQ57" s="108"/>
      <c r="AR57" s="108"/>
      <c r="AS57" s="108"/>
      <c r="AT57" s="108"/>
      <c r="AU57" s="108"/>
      <c r="AV57" s="108"/>
      <c r="AW57" s="108"/>
      <c r="AX57" s="108"/>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E57" s="416"/>
      <c r="CF57" s="416"/>
      <c r="CG57" s="416"/>
      <c r="CH57" s="416"/>
      <c r="CI57" s="416"/>
      <c r="CJ57" s="416"/>
      <c r="CK57" s="416"/>
      <c r="CL57" s="416"/>
      <c r="CM57" s="416"/>
      <c r="CN57" s="416"/>
      <c r="CO57" s="416"/>
      <c r="CP57" s="416"/>
      <c r="CQ57" s="416"/>
      <c r="CR57" s="416"/>
      <c r="CS57" s="416"/>
      <c r="CT57" s="416"/>
      <c r="CU57" s="416"/>
      <c r="CV57" s="416"/>
      <c r="CW57" s="416"/>
      <c r="CX57" s="416"/>
      <c r="CY57" s="416"/>
      <c r="CZ57" s="416"/>
      <c r="DA57" s="416"/>
      <c r="DB57" s="416"/>
      <c r="DC57" s="416"/>
      <c r="DD57" s="416"/>
      <c r="DE57" s="416"/>
      <c r="DF57" s="416"/>
      <c r="DG57" s="416"/>
      <c r="DH57" s="416"/>
      <c r="DI57" s="416"/>
      <c r="DJ57" s="416"/>
      <c r="DK57" s="416"/>
      <c r="DL57" s="416"/>
      <c r="DM57" s="416"/>
      <c r="DN57" s="416"/>
      <c r="DO57" s="416"/>
      <c r="DP57" s="416"/>
      <c r="DQ57" s="416"/>
      <c r="DR57" s="416"/>
      <c r="DS57" s="416"/>
      <c r="DT57" s="416"/>
      <c r="DU57" s="416"/>
      <c r="DV57" s="416"/>
      <c r="DW57" s="416"/>
      <c r="DX57" s="416"/>
      <c r="DY57" s="416"/>
      <c r="DZ57" s="416"/>
    </row>
    <row r="58" spans="1:130" ht="4.5" customHeight="1" x14ac:dyDescent="0.15">
      <c r="A58" s="61"/>
      <c r="B58" s="61"/>
      <c r="C58" s="61"/>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61"/>
      <c r="BS58" s="61"/>
      <c r="BT58" s="61"/>
      <c r="BU58" s="61"/>
      <c r="BV58" s="61"/>
      <c r="BW58" s="61"/>
      <c r="BX58" s="61"/>
      <c r="BY58" s="61"/>
      <c r="BZ58" s="61"/>
      <c r="CA58" s="61"/>
      <c r="CB58" s="61"/>
      <c r="CE58" s="416"/>
      <c r="CF58" s="416"/>
      <c r="CG58" s="416"/>
      <c r="CH58" s="416"/>
      <c r="CI58" s="416"/>
      <c r="CJ58" s="416"/>
      <c r="CK58" s="416"/>
      <c r="CL58" s="416"/>
      <c r="CM58" s="416"/>
      <c r="CN58" s="416"/>
      <c r="CO58" s="416"/>
      <c r="CP58" s="416"/>
      <c r="CQ58" s="416"/>
      <c r="CR58" s="416"/>
      <c r="CS58" s="416"/>
      <c r="CT58" s="416"/>
      <c r="CU58" s="416"/>
      <c r="CV58" s="416"/>
      <c r="CW58" s="416"/>
      <c r="CX58" s="416"/>
      <c r="CY58" s="416"/>
      <c r="CZ58" s="416"/>
      <c r="DA58" s="416"/>
      <c r="DB58" s="416"/>
      <c r="DC58" s="416"/>
      <c r="DD58" s="416"/>
      <c r="DE58" s="416"/>
      <c r="DF58" s="416"/>
      <c r="DG58" s="416"/>
      <c r="DH58" s="416"/>
      <c r="DI58" s="416"/>
      <c r="DJ58" s="416"/>
      <c r="DK58" s="416"/>
      <c r="DL58" s="416"/>
      <c r="DM58" s="416"/>
      <c r="DN58" s="416"/>
      <c r="DO58" s="416"/>
      <c r="DP58" s="416"/>
      <c r="DQ58" s="416"/>
      <c r="DR58" s="416"/>
      <c r="DS58" s="416"/>
      <c r="DT58" s="416"/>
      <c r="DU58" s="416"/>
      <c r="DV58" s="416"/>
      <c r="DW58" s="416"/>
      <c r="DX58" s="416"/>
      <c r="DY58" s="416"/>
      <c r="DZ58" s="416"/>
    </row>
    <row r="59" spans="1:130" ht="10.5" customHeight="1" x14ac:dyDescent="0.15">
      <c r="A59" s="61"/>
      <c r="B59" s="61"/>
      <c r="C59" s="61"/>
      <c r="D59" s="569" t="s">
        <v>16</v>
      </c>
      <c r="E59" s="570"/>
      <c r="F59" s="570"/>
      <c r="G59" s="570"/>
      <c r="H59" s="570"/>
      <c r="I59" s="570"/>
      <c r="J59" s="570"/>
      <c r="K59" s="570"/>
      <c r="L59" s="570"/>
      <c r="M59" s="570"/>
      <c r="N59" s="570"/>
      <c r="O59" s="571"/>
      <c r="P59" s="569" t="s">
        <v>17</v>
      </c>
      <c r="Q59" s="572"/>
      <c r="R59" s="572"/>
      <c r="S59" s="572"/>
      <c r="T59" s="572"/>
      <c r="U59" s="572"/>
      <c r="V59" s="572"/>
      <c r="W59" s="572"/>
      <c r="X59" s="572"/>
      <c r="Y59" s="572"/>
      <c r="Z59" s="572"/>
      <c r="AA59" s="572"/>
      <c r="AB59" s="572"/>
      <c r="AC59" s="573"/>
      <c r="AD59" s="569" t="s">
        <v>18</v>
      </c>
      <c r="AE59" s="570"/>
      <c r="AF59" s="570"/>
      <c r="AG59" s="570"/>
      <c r="AH59" s="570"/>
      <c r="AI59" s="570"/>
      <c r="AJ59" s="570"/>
      <c r="AK59" s="570"/>
      <c r="AL59" s="570"/>
      <c r="AM59" s="570"/>
      <c r="AN59" s="571"/>
      <c r="AO59" s="569" t="s">
        <v>19</v>
      </c>
      <c r="AP59" s="570"/>
      <c r="AQ59" s="570"/>
      <c r="AR59" s="570"/>
      <c r="AS59" s="570"/>
      <c r="AT59" s="570"/>
      <c r="AU59" s="570"/>
      <c r="AV59" s="570"/>
      <c r="AW59" s="570"/>
      <c r="AX59" s="571"/>
      <c r="AY59" s="569" t="s">
        <v>20</v>
      </c>
      <c r="AZ59" s="570"/>
      <c r="BA59" s="570"/>
      <c r="BB59" s="570"/>
      <c r="BC59" s="570"/>
      <c r="BD59" s="571"/>
      <c r="BE59" s="569" t="s">
        <v>21</v>
      </c>
      <c r="BF59" s="570"/>
      <c r="BG59" s="570"/>
      <c r="BH59" s="570"/>
      <c r="BI59" s="570"/>
      <c r="BJ59" s="570"/>
      <c r="BK59" s="570"/>
      <c r="BL59" s="571"/>
      <c r="BM59" s="569" t="s">
        <v>5856</v>
      </c>
      <c r="BN59" s="570"/>
      <c r="BO59" s="570"/>
      <c r="BP59" s="570"/>
      <c r="BQ59" s="570"/>
      <c r="BR59" s="570"/>
      <c r="BS59" s="570"/>
      <c r="BT59" s="571"/>
      <c r="BU59" s="569" t="s">
        <v>23</v>
      </c>
      <c r="BV59" s="572"/>
      <c r="BW59" s="572"/>
      <c r="BX59" s="572"/>
      <c r="BY59" s="572"/>
      <c r="BZ59" s="572"/>
      <c r="CA59" s="572"/>
      <c r="CB59" s="573"/>
      <c r="CE59" s="416"/>
      <c r="CF59" s="416"/>
      <c r="CG59" s="416"/>
      <c r="CH59" s="416"/>
      <c r="CI59" s="416"/>
      <c r="CJ59" s="416"/>
      <c r="CK59" s="416"/>
      <c r="CL59" s="416"/>
      <c r="CM59" s="416"/>
      <c r="CN59" s="416"/>
      <c r="CO59" s="416"/>
      <c r="CP59" s="416"/>
      <c r="CQ59" s="416"/>
      <c r="CR59" s="416"/>
      <c r="CS59" s="416"/>
      <c r="CT59" s="416"/>
      <c r="CU59" s="416"/>
      <c r="CV59" s="416"/>
      <c r="CW59" s="416"/>
      <c r="CX59" s="416"/>
      <c r="CY59" s="416"/>
      <c r="CZ59" s="416"/>
      <c r="DA59" s="416"/>
      <c r="DB59" s="416"/>
      <c r="DC59" s="416"/>
      <c r="DD59" s="416"/>
      <c r="DE59" s="416"/>
      <c r="DF59" s="416"/>
      <c r="DG59" s="416"/>
      <c r="DH59" s="416"/>
      <c r="DI59" s="416"/>
      <c r="DJ59" s="416"/>
      <c r="DK59" s="416"/>
      <c r="DL59" s="416"/>
      <c r="DM59" s="416"/>
      <c r="DN59" s="416"/>
      <c r="DO59" s="416"/>
      <c r="DP59" s="416"/>
      <c r="DQ59" s="416"/>
      <c r="DR59" s="416"/>
      <c r="DS59" s="416"/>
      <c r="DT59" s="416"/>
      <c r="DU59" s="416"/>
      <c r="DV59" s="416"/>
      <c r="DW59" s="416"/>
      <c r="DX59" s="416"/>
      <c r="DY59" s="416"/>
      <c r="DZ59" s="416"/>
    </row>
    <row r="60" spans="1:130" ht="24.95" customHeight="1" x14ac:dyDescent="0.15">
      <c r="A60" s="61"/>
      <c r="B60" s="61"/>
      <c r="C60" s="61"/>
      <c r="D60" s="578"/>
      <c r="E60" s="578"/>
      <c r="F60" s="578"/>
      <c r="G60" s="578"/>
      <c r="H60" s="578"/>
      <c r="I60" s="578"/>
      <c r="J60" s="578"/>
      <c r="K60" s="578"/>
      <c r="L60" s="578"/>
      <c r="M60" s="578"/>
      <c r="N60" s="578"/>
      <c r="O60" s="578"/>
      <c r="P60" s="577"/>
      <c r="Q60" s="570"/>
      <c r="R60" s="570"/>
      <c r="S60" s="570"/>
      <c r="T60" s="570"/>
      <c r="U60" s="570"/>
      <c r="V60" s="570"/>
      <c r="W60" s="570"/>
      <c r="X60" s="570"/>
      <c r="Y60" s="570"/>
      <c r="Z60" s="570"/>
      <c r="AA60" s="570"/>
      <c r="AB60" s="570"/>
      <c r="AC60" s="571"/>
      <c r="AD60" s="577"/>
      <c r="AE60" s="570"/>
      <c r="AF60" s="570"/>
      <c r="AG60" s="570"/>
      <c r="AH60" s="570"/>
      <c r="AI60" s="570"/>
      <c r="AJ60" s="570"/>
      <c r="AK60" s="570"/>
      <c r="AL60" s="570"/>
      <c r="AM60" s="570"/>
      <c r="AN60" s="571"/>
      <c r="AO60" s="577"/>
      <c r="AP60" s="570"/>
      <c r="AQ60" s="570"/>
      <c r="AR60" s="570"/>
      <c r="AS60" s="579"/>
      <c r="AT60" s="570"/>
      <c r="AU60" s="579"/>
      <c r="AV60" s="570"/>
      <c r="AW60" s="579"/>
      <c r="AX60" s="571"/>
      <c r="AY60" s="580"/>
      <c r="AZ60" s="578"/>
      <c r="BA60" s="578"/>
      <c r="BB60" s="578"/>
      <c r="BC60" s="578"/>
      <c r="BD60" s="578"/>
      <c r="BE60" s="577"/>
      <c r="BF60" s="570"/>
      <c r="BG60" s="570"/>
      <c r="BH60" s="570"/>
      <c r="BI60" s="570"/>
      <c r="BJ60" s="570"/>
      <c r="BK60" s="570"/>
      <c r="BL60" s="571"/>
      <c r="BM60" s="577"/>
      <c r="BN60" s="570"/>
      <c r="BO60" s="570"/>
      <c r="BP60" s="570"/>
      <c r="BQ60" s="570"/>
      <c r="BR60" s="570"/>
      <c r="BS60" s="570"/>
      <c r="BT60" s="571"/>
      <c r="BU60" s="577"/>
      <c r="BV60" s="570"/>
      <c r="BW60" s="570"/>
      <c r="BX60" s="570"/>
      <c r="BY60" s="570"/>
      <c r="BZ60" s="570"/>
      <c r="CA60" s="570"/>
      <c r="CB60" s="571"/>
      <c r="CE60" s="416"/>
      <c r="CF60" s="416"/>
      <c r="CG60" s="416"/>
      <c r="CH60" s="416"/>
      <c r="CI60" s="416"/>
      <c r="CJ60" s="416"/>
      <c r="CK60" s="416"/>
      <c r="CL60" s="416"/>
      <c r="CM60" s="416"/>
      <c r="CN60" s="416"/>
      <c r="CO60" s="416"/>
      <c r="CP60" s="416"/>
      <c r="CQ60" s="416"/>
      <c r="CR60" s="416"/>
      <c r="CS60" s="416"/>
      <c r="CT60" s="416"/>
      <c r="CU60" s="416"/>
      <c r="CV60" s="416"/>
      <c r="CW60" s="416"/>
      <c r="CX60" s="416"/>
      <c r="CY60" s="416"/>
      <c r="CZ60" s="416"/>
      <c r="DA60" s="416"/>
      <c r="DB60" s="416"/>
      <c r="DC60" s="416"/>
      <c r="DD60" s="416"/>
      <c r="DE60" s="416"/>
      <c r="DF60" s="416"/>
      <c r="DG60" s="416"/>
      <c r="DH60" s="416"/>
      <c r="DI60" s="416"/>
      <c r="DJ60" s="416"/>
      <c r="DK60" s="416"/>
      <c r="DL60" s="416"/>
      <c r="DM60" s="416"/>
      <c r="DN60" s="416"/>
      <c r="DO60" s="416"/>
      <c r="DP60" s="416"/>
      <c r="DQ60" s="416"/>
      <c r="DR60" s="416"/>
      <c r="DS60" s="416"/>
      <c r="DT60" s="416"/>
      <c r="DU60" s="416"/>
      <c r="DV60" s="416"/>
      <c r="DW60" s="416"/>
      <c r="DX60" s="416"/>
      <c r="DY60" s="416"/>
      <c r="DZ60" s="416"/>
    </row>
    <row r="61" spans="1:130" s="112" customFormat="1" ht="10.5" customHeight="1" x14ac:dyDescent="0.15">
      <c r="A61" s="110"/>
      <c r="B61" s="110"/>
      <c r="C61" s="110"/>
      <c r="D61" s="569" t="s">
        <v>24</v>
      </c>
      <c r="E61" s="570"/>
      <c r="F61" s="570"/>
      <c r="G61" s="571"/>
      <c r="H61" s="569" t="s">
        <v>25</v>
      </c>
      <c r="I61" s="570"/>
      <c r="J61" s="570"/>
      <c r="K61" s="570"/>
      <c r="L61" s="570"/>
      <c r="M61" s="571"/>
      <c r="N61" s="569" t="s">
        <v>26</v>
      </c>
      <c r="O61" s="572"/>
      <c r="P61" s="572"/>
      <c r="Q61" s="572"/>
      <c r="R61" s="572"/>
      <c r="S61" s="572"/>
      <c r="T61" s="572"/>
      <c r="U61" s="572"/>
      <c r="V61" s="572"/>
      <c r="W61" s="572"/>
      <c r="X61" s="572"/>
      <c r="Y61" s="572"/>
      <c r="Z61" s="572"/>
      <c r="AA61" s="572"/>
      <c r="AB61" s="572"/>
      <c r="AC61" s="572"/>
      <c r="AD61" s="572"/>
      <c r="AE61" s="572"/>
      <c r="AF61" s="573"/>
      <c r="AG61" s="569" t="s">
        <v>27</v>
      </c>
      <c r="AH61" s="570"/>
      <c r="AI61" s="570"/>
      <c r="AJ61" s="570"/>
      <c r="AK61" s="570"/>
      <c r="AL61" s="570"/>
      <c r="AM61" s="570"/>
      <c r="AN61" s="570"/>
      <c r="AO61" s="570"/>
      <c r="AP61" s="570"/>
      <c r="AQ61" s="570"/>
      <c r="AR61" s="570"/>
      <c r="AS61" s="570"/>
      <c r="AT61" s="570"/>
      <c r="AU61" s="570"/>
      <c r="AV61" s="570"/>
      <c r="AW61" s="570"/>
      <c r="AX61" s="571"/>
      <c r="AY61" s="111"/>
      <c r="AZ61" s="111"/>
      <c r="BA61" s="582" t="s">
        <v>28</v>
      </c>
      <c r="BB61" s="473"/>
      <c r="BC61" s="473"/>
      <c r="BD61" s="473"/>
      <c r="BE61" s="473"/>
      <c r="BF61" s="473"/>
      <c r="BG61" s="474"/>
      <c r="BH61" s="582" t="s">
        <v>29</v>
      </c>
      <c r="BI61" s="473"/>
      <c r="BJ61" s="473"/>
      <c r="BK61" s="473"/>
      <c r="BL61" s="473"/>
      <c r="BM61" s="473"/>
      <c r="BN61" s="474"/>
      <c r="BO61" s="582" t="s">
        <v>30</v>
      </c>
      <c r="BP61" s="473"/>
      <c r="BQ61" s="473"/>
      <c r="BR61" s="473"/>
      <c r="BS61" s="473"/>
      <c r="BT61" s="473"/>
      <c r="BU61" s="474"/>
      <c r="BV61" s="582" t="s">
        <v>31</v>
      </c>
      <c r="BW61" s="473"/>
      <c r="BX61" s="473"/>
      <c r="BY61" s="473"/>
      <c r="BZ61" s="473"/>
      <c r="CA61" s="473"/>
      <c r="CB61" s="474"/>
      <c r="CE61" s="416"/>
      <c r="CF61" s="416"/>
      <c r="CG61" s="416"/>
      <c r="CH61" s="416"/>
      <c r="CI61" s="416"/>
      <c r="CJ61" s="416"/>
      <c r="CK61" s="416"/>
      <c r="CL61" s="416"/>
      <c r="CM61" s="416"/>
      <c r="CN61" s="416"/>
      <c r="CO61" s="416"/>
      <c r="CP61" s="416"/>
      <c r="CQ61" s="416"/>
      <c r="CR61" s="416"/>
      <c r="CS61" s="416"/>
      <c r="CT61" s="416"/>
      <c r="CU61" s="416"/>
      <c r="CV61" s="416"/>
      <c r="CW61" s="416"/>
      <c r="CX61" s="416"/>
      <c r="CY61" s="416"/>
      <c r="CZ61" s="416"/>
      <c r="DA61" s="416"/>
      <c r="DB61" s="416"/>
      <c r="DC61" s="416"/>
      <c r="DD61" s="416"/>
      <c r="DE61" s="416"/>
      <c r="DF61" s="416"/>
      <c r="DG61" s="416"/>
      <c r="DH61" s="416"/>
      <c r="DI61" s="416"/>
      <c r="DJ61" s="416"/>
      <c r="DK61" s="416"/>
      <c r="DL61" s="416"/>
      <c r="DM61" s="416"/>
      <c r="DN61" s="416"/>
      <c r="DO61" s="416"/>
      <c r="DP61" s="416"/>
      <c r="DQ61" s="416"/>
      <c r="DR61" s="416"/>
      <c r="DS61" s="416"/>
      <c r="DT61" s="416"/>
      <c r="DU61" s="416"/>
      <c r="DV61" s="416"/>
      <c r="DW61" s="416"/>
      <c r="DX61" s="416"/>
      <c r="DY61" s="416"/>
      <c r="DZ61" s="416"/>
    </row>
    <row r="62" spans="1:130" ht="27.95" customHeight="1" x14ac:dyDescent="0.15">
      <c r="A62" s="61"/>
      <c r="B62" s="61"/>
      <c r="C62" s="61"/>
      <c r="D62" s="577"/>
      <c r="E62" s="570"/>
      <c r="F62" s="570"/>
      <c r="G62" s="571"/>
      <c r="H62" s="577"/>
      <c r="I62" s="570"/>
      <c r="J62" s="570"/>
      <c r="K62" s="570"/>
      <c r="L62" s="570"/>
      <c r="M62" s="571"/>
      <c r="N62" s="577"/>
      <c r="O62" s="570"/>
      <c r="P62" s="570"/>
      <c r="Q62" s="571"/>
      <c r="R62" s="577"/>
      <c r="S62" s="570"/>
      <c r="T62" s="570"/>
      <c r="U62" s="570"/>
      <c r="V62" s="570"/>
      <c r="W62" s="570"/>
      <c r="X62" s="570"/>
      <c r="Y62" s="571"/>
      <c r="Z62" s="577"/>
      <c r="AA62" s="570"/>
      <c r="AB62" s="570"/>
      <c r="AC62" s="570"/>
      <c r="AD62" s="570"/>
      <c r="AE62" s="570"/>
      <c r="AF62" s="571"/>
      <c r="AG62" s="577"/>
      <c r="AH62" s="570"/>
      <c r="AI62" s="570"/>
      <c r="AJ62" s="570"/>
      <c r="AK62" s="570"/>
      <c r="AL62" s="571"/>
      <c r="AM62" s="577"/>
      <c r="AN62" s="570"/>
      <c r="AO62" s="570"/>
      <c r="AP62" s="570"/>
      <c r="AQ62" s="571"/>
      <c r="AR62" s="578"/>
      <c r="AS62" s="578"/>
      <c r="AT62" s="577"/>
      <c r="AU62" s="570"/>
      <c r="AV62" s="570"/>
      <c r="AW62" s="570"/>
      <c r="AX62" s="571"/>
      <c r="AY62" s="66"/>
      <c r="AZ62" s="66"/>
      <c r="BA62" s="583"/>
      <c r="BB62" s="584"/>
      <c r="BC62" s="584"/>
      <c r="BD62" s="584"/>
      <c r="BE62" s="584"/>
      <c r="BF62" s="584"/>
      <c r="BG62" s="585"/>
      <c r="BH62" s="583"/>
      <c r="BI62" s="584"/>
      <c r="BJ62" s="584"/>
      <c r="BK62" s="584"/>
      <c r="BL62" s="584"/>
      <c r="BM62" s="584"/>
      <c r="BN62" s="585"/>
      <c r="BO62" s="583"/>
      <c r="BP62" s="584"/>
      <c r="BQ62" s="584"/>
      <c r="BR62" s="584"/>
      <c r="BS62" s="584"/>
      <c r="BT62" s="584"/>
      <c r="BU62" s="585"/>
      <c r="BV62" s="583"/>
      <c r="BW62" s="584"/>
      <c r="BX62" s="584"/>
      <c r="BY62" s="584"/>
      <c r="BZ62" s="584"/>
      <c r="CA62" s="584"/>
      <c r="CB62" s="585"/>
      <c r="CE62" s="416"/>
      <c r="CF62" s="416"/>
      <c r="CG62" s="416"/>
      <c r="CH62" s="416"/>
      <c r="CI62" s="416"/>
      <c r="CJ62" s="416"/>
      <c r="CK62" s="416"/>
      <c r="CL62" s="416"/>
      <c r="CM62" s="416"/>
      <c r="CN62" s="416"/>
      <c r="CO62" s="416"/>
      <c r="CP62" s="416"/>
      <c r="CQ62" s="416"/>
      <c r="CR62" s="416"/>
      <c r="CS62" s="416"/>
      <c r="CT62" s="416"/>
      <c r="CU62" s="416"/>
      <c r="CV62" s="416"/>
      <c r="CW62" s="416"/>
      <c r="CX62" s="416"/>
      <c r="CY62" s="416"/>
      <c r="CZ62" s="416"/>
      <c r="DA62" s="416"/>
      <c r="DB62" s="416"/>
      <c r="DC62" s="416"/>
      <c r="DD62" s="416"/>
      <c r="DE62" s="416"/>
      <c r="DF62" s="416"/>
      <c r="DG62" s="416"/>
      <c r="DH62" s="416"/>
      <c r="DI62" s="416"/>
      <c r="DJ62" s="416"/>
      <c r="DK62" s="416"/>
      <c r="DL62" s="416"/>
      <c r="DM62" s="416"/>
      <c r="DN62" s="416"/>
      <c r="DO62" s="416"/>
      <c r="DP62" s="416"/>
      <c r="DQ62" s="416"/>
      <c r="DR62" s="416"/>
      <c r="DS62" s="416"/>
      <c r="DT62" s="416"/>
      <c r="DU62" s="416"/>
      <c r="DV62" s="416"/>
      <c r="DW62" s="416"/>
      <c r="DX62" s="416"/>
      <c r="DY62" s="416"/>
      <c r="DZ62" s="416"/>
    </row>
    <row r="63" spans="1:130" ht="6.75" customHeight="1" thickBot="1" x14ac:dyDescent="0.2">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E63" s="416"/>
      <c r="CF63" s="416"/>
      <c r="CG63" s="416"/>
      <c r="CH63" s="416"/>
      <c r="CI63" s="416"/>
      <c r="CJ63" s="416"/>
      <c r="CK63" s="416"/>
      <c r="CL63" s="416"/>
      <c r="CM63" s="416"/>
      <c r="CN63" s="416"/>
      <c r="CO63" s="416"/>
      <c r="CP63" s="416"/>
      <c r="CQ63" s="416"/>
      <c r="CR63" s="416"/>
      <c r="CS63" s="416"/>
      <c r="CT63" s="416"/>
      <c r="CU63" s="416"/>
      <c r="CV63" s="416"/>
      <c r="CW63" s="416"/>
      <c r="CX63" s="416"/>
      <c r="CY63" s="416"/>
      <c r="CZ63" s="416"/>
      <c r="DA63" s="416"/>
      <c r="DB63" s="416"/>
      <c r="DC63" s="416"/>
      <c r="DD63" s="416"/>
      <c r="DE63" s="416"/>
      <c r="DF63" s="416"/>
      <c r="DG63" s="416"/>
      <c r="DH63" s="416"/>
      <c r="DI63" s="416"/>
      <c r="DJ63" s="416"/>
      <c r="DK63" s="416"/>
      <c r="DL63" s="416"/>
      <c r="DM63" s="416"/>
      <c r="DN63" s="416"/>
      <c r="DO63" s="416"/>
      <c r="DP63" s="416"/>
      <c r="DQ63" s="416"/>
      <c r="DR63" s="416"/>
      <c r="DS63" s="416"/>
      <c r="DT63" s="416"/>
      <c r="DU63" s="416"/>
      <c r="DV63" s="416"/>
      <c r="DW63" s="416"/>
      <c r="DX63" s="416"/>
      <c r="DY63" s="416"/>
      <c r="DZ63" s="416"/>
    </row>
    <row r="64" spans="1:130" ht="10.5" customHeight="1" x14ac:dyDescent="0.15">
      <c r="A64" s="61"/>
      <c r="B64" s="61"/>
      <c r="C64" s="61"/>
      <c r="D64" s="116" t="s">
        <v>32</v>
      </c>
      <c r="E64" s="117"/>
      <c r="F64" s="117"/>
      <c r="G64" s="117"/>
      <c r="H64" s="117"/>
      <c r="I64" s="117"/>
      <c r="J64" s="117"/>
      <c r="K64" s="117"/>
      <c r="L64" s="117"/>
      <c r="M64" s="117"/>
      <c r="N64" s="117"/>
      <c r="O64" s="118"/>
      <c r="P64" s="119"/>
      <c r="Q64" s="117"/>
      <c r="R64" s="117"/>
      <c r="S64" s="117"/>
      <c r="T64" s="117"/>
      <c r="U64" s="117"/>
      <c r="V64" s="120"/>
      <c r="W64" s="116" t="s">
        <v>5839</v>
      </c>
      <c r="X64" s="117"/>
      <c r="Y64" s="117"/>
      <c r="Z64" s="117"/>
      <c r="AA64" s="117"/>
      <c r="AB64" s="117"/>
      <c r="AC64" s="118"/>
      <c r="AD64" s="119"/>
      <c r="AE64" s="117"/>
      <c r="AF64" s="117"/>
      <c r="AG64" s="117"/>
      <c r="AH64" s="117"/>
      <c r="AI64" s="117"/>
      <c r="AJ64" s="117"/>
      <c r="AK64" s="117"/>
      <c r="AL64" s="117"/>
      <c r="AM64" s="117"/>
      <c r="AN64" s="117"/>
      <c r="AO64" s="117"/>
      <c r="AP64" s="117"/>
      <c r="AQ64" s="120"/>
      <c r="AR64" s="115"/>
      <c r="AS64" s="115"/>
      <c r="AT64" s="115"/>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E64" s="416"/>
      <c r="CF64" s="416"/>
      <c r="CG64" s="416"/>
      <c r="CH64" s="416"/>
      <c r="CI64" s="416"/>
      <c r="CJ64" s="416"/>
      <c r="CK64" s="416"/>
      <c r="CL64" s="416"/>
      <c r="CM64" s="416"/>
      <c r="CN64" s="416"/>
      <c r="CO64" s="416"/>
      <c r="CP64" s="416"/>
      <c r="CQ64" s="416"/>
      <c r="CR64" s="416"/>
      <c r="CS64" s="416"/>
      <c r="CT64" s="416"/>
      <c r="CU64" s="416"/>
      <c r="CV64" s="416"/>
      <c r="CW64" s="416"/>
      <c r="CX64" s="416"/>
      <c r="CY64" s="416"/>
      <c r="CZ64" s="416"/>
      <c r="DA64" s="416"/>
      <c r="DB64" s="416"/>
      <c r="DC64" s="416"/>
      <c r="DD64" s="416"/>
      <c r="DE64" s="416"/>
      <c r="DF64" s="416"/>
      <c r="DG64" s="416"/>
      <c r="DH64" s="416"/>
      <c r="DI64" s="416"/>
      <c r="DJ64" s="416"/>
      <c r="DK64" s="416"/>
      <c r="DL64" s="416"/>
      <c r="DM64" s="416"/>
      <c r="DN64" s="416"/>
      <c r="DO64" s="416"/>
      <c r="DP64" s="416"/>
      <c r="DQ64" s="416"/>
      <c r="DR64" s="416"/>
      <c r="DS64" s="416"/>
      <c r="DT64" s="416"/>
      <c r="DU64" s="416"/>
      <c r="DV64" s="416"/>
      <c r="DW64" s="416"/>
      <c r="DX64" s="416"/>
      <c r="DY64" s="416"/>
      <c r="DZ64" s="416"/>
    </row>
    <row r="65" spans="1:130" ht="10.5" customHeight="1" x14ac:dyDescent="0.15">
      <c r="A65" s="61"/>
      <c r="B65" s="61"/>
      <c r="C65" s="61"/>
      <c r="D65" s="135" t="s">
        <v>5859</v>
      </c>
      <c r="E65" s="132"/>
      <c r="F65" s="132"/>
      <c r="G65" s="132"/>
      <c r="H65" s="132"/>
      <c r="I65" s="133"/>
      <c r="J65" s="131" t="s">
        <v>34</v>
      </c>
      <c r="K65" s="132"/>
      <c r="L65" s="132"/>
      <c r="M65" s="132"/>
      <c r="N65" s="132"/>
      <c r="O65" s="133"/>
      <c r="P65" s="131" t="s">
        <v>29</v>
      </c>
      <c r="Q65" s="132"/>
      <c r="R65" s="132"/>
      <c r="S65" s="132"/>
      <c r="T65" s="132"/>
      <c r="U65" s="132"/>
      <c r="V65" s="134"/>
      <c r="W65" s="135" t="s">
        <v>5840</v>
      </c>
      <c r="X65" s="132"/>
      <c r="Y65" s="132"/>
      <c r="Z65" s="132"/>
      <c r="AA65" s="132"/>
      <c r="AB65" s="132"/>
      <c r="AC65" s="133"/>
      <c r="AD65" s="131" t="s">
        <v>34</v>
      </c>
      <c r="AE65" s="132"/>
      <c r="AF65" s="132"/>
      <c r="AG65" s="132"/>
      <c r="AH65" s="132"/>
      <c r="AI65" s="132"/>
      <c r="AJ65" s="133"/>
      <c r="AK65" s="131" t="s">
        <v>29</v>
      </c>
      <c r="AL65" s="132"/>
      <c r="AM65" s="132"/>
      <c r="AN65" s="132"/>
      <c r="AO65" s="132"/>
      <c r="AP65" s="132"/>
      <c r="AQ65" s="134"/>
      <c r="AR65" s="115"/>
      <c r="AS65" s="115"/>
      <c r="AT65" s="115"/>
      <c r="AU65" s="114"/>
      <c r="AV65" s="581" t="s">
        <v>35</v>
      </c>
      <c r="AW65" s="578"/>
      <c r="AX65" s="578"/>
      <c r="AY65" s="578"/>
      <c r="AZ65" s="578"/>
      <c r="BA65" s="578"/>
      <c r="BB65" s="581" t="s">
        <v>36</v>
      </c>
      <c r="BC65" s="578"/>
      <c r="BD65" s="578"/>
      <c r="BE65" s="578"/>
      <c r="BF65" s="578"/>
      <c r="BG65" s="578"/>
      <c r="BH65" s="578"/>
      <c r="BI65" s="578"/>
      <c r="BJ65" s="578"/>
      <c r="BK65" s="572" t="s">
        <v>5858</v>
      </c>
      <c r="BL65" s="570"/>
      <c r="BM65" s="570"/>
      <c r="BN65" s="570"/>
      <c r="BO65" s="570"/>
      <c r="BP65" s="570"/>
      <c r="BQ65" s="570"/>
      <c r="BR65" s="570"/>
      <c r="BS65" s="570"/>
      <c r="BT65" s="570"/>
      <c r="BU65" s="570"/>
      <c r="BV65" s="570"/>
      <c r="BW65" s="570"/>
      <c r="BX65" s="570"/>
      <c r="BY65" s="570"/>
      <c r="BZ65" s="570"/>
      <c r="CA65" s="570"/>
      <c r="CB65" s="571"/>
      <c r="CE65" s="416"/>
      <c r="CF65" s="416"/>
      <c r="CG65" s="416"/>
      <c r="CH65" s="416"/>
      <c r="CI65" s="416"/>
      <c r="CJ65" s="416"/>
      <c r="CK65" s="416"/>
      <c r="CL65" s="416"/>
      <c r="CM65" s="416"/>
      <c r="CN65" s="416"/>
      <c r="CO65" s="416"/>
      <c r="CP65" s="416"/>
      <c r="CQ65" s="416"/>
      <c r="CR65" s="416"/>
      <c r="CS65" s="416"/>
      <c r="CT65" s="416"/>
      <c r="CU65" s="416"/>
      <c r="CV65" s="416"/>
      <c r="CW65" s="416"/>
      <c r="CX65" s="416"/>
      <c r="CY65" s="416"/>
      <c r="CZ65" s="416"/>
      <c r="DA65" s="416"/>
      <c r="DB65" s="416"/>
      <c r="DC65" s="416"/>
      <c r="DD65" s="416"/>
      <c r="DE65" s="416"/>
      <c r="DF65" s="416"/>
      <c r="DG65" s="416"/>
      <c r="DH65" s="416"/>
      <c r="DI65" s="416"/>
      <c r="DJ65" s="416"/>
      <c r="DK65" s="416"/>
      <c r="DL65" s="416"/>
      <c r="DM65" s="416"/>
      <c r="DN65" s="416"/>
      <c r="DO65" s="416"/>
      <c r="DP65" s="416"/>
      <c r="DQ65" s="416"/>
      <c r="DR65" s="416"/>
      <c r="DS65" s="416"/>
      <c r="DT65" s="416"/>
      <c r="DU65" s="416"/>
      <c r="DV65" s="416"/>
      <c r="DW65" s="416"/>
      <c r="DX65" s="416"/>
      <c r="DY65" s="416"/>
      <c r="DZ65" s="416"/>
    </row>
    <row r="66" spans="1:130" ht="20.100000000000001" customHeight="1" x14ac:dyDescent="0.15">
      <c r="A66" s="61"/>
      <c r="B66" s="61"/>
      <c r="C66" s="61"/>
      <c r="D66" s="121"/>
      <c r="E66" s="122"/>
      <c r="F66" s="122"/>
      <c r="G66" s="122"/>
      <c r="H66" s="122"/>
      <c r="I66" s="125"/>
      <c r="J66" s="127"/>
      <c r="K66" s="122"/>
      <c r="L66" s="122"/>
      <c r="M66" s="122"/>
      <c r="N66" s="122"/>
      <c r="O66" s="125"/>
      <c r="P66" s="127"/>
      <c r="Q66" s="122"/>
      <c r="R66" s="122"/>
      <c r="S66" s="122"/>
      <c r="T66" s="122"/>
      <c r="U66" s="122"/>
      <c r="V66" s="129"/>
      <c r="W66" s="121"/>
      <c r="X66" s="122"/>
      <c r="Y66" s="122"/>
      <c r="Z66" s="122"/>
      <c r="AA66" s="122"/>
      <c r="AB66" s="122"/>
      <c r="AC66" s="125"/>
      <c r="AD66" s="127"/>
      <c r="AE66" s="122"/>
      <c r="AF66" s="122"/>
      <c r="AG66" s="122"/>
      <c r="AH66" s="122"/>
      <c r="AI66" s="122"/>
      <c r="AJ66" s="125"/>
      <c r="AK66" s="127"/>
      <c r="AL66" s="122"/>
      <c r="AM66" s="122"/>
      <c r="AN66" s="122"/>
      <c r="AO66" s="122"/>
      <c r="AP66" s="122"/>
      <c r="AQ66" s="129"/>
      <c r="AR66" s="115"/>
      <c r="AS66" s="115"/>
      <c r="AT66" s="115"/>
      <c r="AU66" s="114"/>
      <c r="AV66" s="578"/>
      <c r="AW66" s="578"/>
      <c r="AX66" s="578"/>
      <c r="AY66" s="578"/>
      <c r="AZ66" s="578"/>
      <c r="BA66" s="578"/>
      <c r="BB66" s="581"/>
      <c r="BC66" s="578"/>
      <c r="BD66" s="578"/>
      <c r="BE66" s="578"/>
      <c r="BF66" s="578"/>
      <c r="BG66" s="578"/>
      <c r="BH66" s="578"/>
      <c r="BI66" s="578"/>
      <c r="BJ66" s="578"/>
      <c r="BK66" s="586"/>
      <c r="BL66" s="473"/>
      <c r="BM66" s="473"/>
      <c r="BN66" s="473"/>
      <c r="BO66" s="473"/>
      <c r="BP66" s="473"/>
      <c r="BQ66" s="473"/>
      <c r="BR66" s="473"/>
      <c r="BS66" s="473"/>
      <c r="BT66" s="587"/>
      <c r="BU66" s="473"/>
      <c r="BV66" s="473"/>
      <c r="BW66" s="473"/>
      <c r="BX66" s="473"/>
      <c r="BY66" s="473"/>
      <c r="BZ66" s="473"/>
      <c r="CA66" s="473"/>
      <c r="CB66" s="474"/>
      <c r="CE66" s="416"/>
      <c r="CF66" s="416"/>
      <c r="CG66" s="416"/>
      <c r="CH66" s="416"/>
      <c r="CI66" s="416"/>
      <c r="CJ66" s="416"/>
      <c r="CK66" s="416"/>
      <c r="CL66" s="416"/>
      <c r="CM66" s="416"/>
      <c r="CN66" s="416"/>
      <c r="CO66" s="416"/>
      <c r="CP66" s="416"/>
      <c r="CQ66" s="416"/>
      <c r="CR66" s="416"/>
      <c r="CS66" s="416"/>
      <c r="CT66" s="416"/>
      <c r="CU66" s="416"/>
      <c r="CV66" s="416"/>
      <c r="CW66" s="416"/>
      <c r="CX66" s="416"/>
      <c r="CY66" s="416"/>
      <c r="CZ66" s="416"/>
      <c r="DA66" s="416"/>
      <c r="DB66" s="416"/>
      <c r="DC66" s="416"/>
      <c r="DD66" s="416"/>
      <c r="DE66" s="416"/>
      <c r="DF66" s="416"/>
      <c r="DG66" s="416"/>
      <c r="DH66" s="416"/>
      <c r="DI66" s="416"/>
      <c r="DJ66" s="416"/>
      <c r="DK66" s="416"/>
      <c r="DL66" s="416"/>
      <c r="DM66" s="416"/>
      <c r="DN66" s="416"/>
      <c r="DO66" s="416"/>
      <c r="DP66" s="416"/>
      <c r="DQ66" s="416"/>
      <c r="DR66" s="416"/>
      <c r="DS66" s="416"/>
      <c r="DT66" s="416"/>
      <c r="DU66" s="416"/>
      <c r="DV66" s="416"/>
      <c r="DW66" s="416"/>
      <c r="DX66" s="416"/>
      <c r="DY66" s="416"/>
      <c r="DZ66" s="416"/>
    </row>
    <row r="67" spans="1:130" ht="20.100000000000001" customHeight="1" thickBot="1" x14ac:dyDescent="0.2">
      <c r="A67" s="61"/>
      <c r="B67" s="61"/>
      <c r="C67" s="61"/>
      <c r="D67" s="123"/>
      <c r="E67" s="124"/>
      <c r="F67" s="124"/>
      <c r="G67" s="124"/>
      <c r="H67" s="124"/>
      <c r="I67" s="126"/>
      <c r="J67" s="128"/>
      <c r="K67" s="124"/>
      <c r="L67" s="124"/>
      <c r="M67" s="124"/>
      <c r="N67" s="124"/>
      <c r="O67" s="126"/>
      <c r="P67" s="128"/>
      <c r="Q67" s="124"/>
      <c r="R67" s="124"/>
      <c r="S67" s="124"/>
      <c r="T67" s="124"/>
      <c r="U67" s="124"/>
      <c r="V67" s="130"/>
      <c r="W67" s="123"/>
      <c r="X67" s="124"/>
      <c r="Y67" s="124"/>
      <c r="Z67" s="124"/>
      <c r="AA67" s="124"/>
      <c r="AB67" s="124"/>
      <c r="AC67" s="126"/>
      <c r="AD67" s="128"/>
      <c r="AE67" s="124"/>
      <c r="AF67" s="124"/>
      <c r="AG67" s="124"/>
      <c r="AH67" s="124"/>
      <c r="AI67" s="124"/>
      <c r="AJ67" s="126"/>
      <c r="AK67" s="128"/>
      <c r="AL67" s="124"/>
      <c r="AM67" s="124"/>
      <c r="AN67" s="124"/>
      <c r="AO67" s="124"/>
      <c r="AP67" s="124"/>
      <c r="AQ67" s="130"/>
      <c r="AR67" s="115"/>
      <c r="AS67" s="115"/>
      <c r="AT67" s="115"/>
      <c r="AU67" s="114"/>
      <c r="AV67" s="578"/>
      <c r="AW67" s="578"/>
      <c r="AX67" s="578"/>
      <c r="AY67" s="578"/>
      <c r="AZ67" s="578"/>
      <c r="BA67" s="578"/>
      <c r="BB67" s="578"/>
      <c r="BC67" s="578"/>
      <c r="BD67" s="578"/>
      <c r="BE67" s="578"/>
      <c r="BF67" s="578"/>
      <c r="BG67" s="578"/>
      <c r="BH67" s="578"/>
      <c r="BI67" s="578"/>
      <c r="BJ67" s="578"/>
      <c r="BK67" s="583"/>
      <c r="BL67" s="584"/>
      <c r="BM67" s="584"/>
      <c r="BN67" s="584"/>
      <c r="BO67" s="584"/>
      <c r="BP67" s="584"/>
      <c r="BQ67" s="584"/>
      <c r="BR67" s="584"/>
      <c r="BS67" s="584"/>
      <c r="BT67" s="584"/>
      <c r="BU67" s="584"/>
      <c r="BV67" s="584"/>
      <c r="BW67" s="584"/>
      <c r="BX67" s="584"/>
      <c r="BY67" s="584"/>
      <c r="BZ67" s="584"/>
      <c r="CA67" s="584"/>
      <c r="CB67" s="585"/>
      <c r="CE67" s="416"/>
      <c r="CF67" s="416"/>
      <c r="CG67" s="416"/>
      <c r="CH67" s="416"/>
      <c r="CI67" s="416"/>
      <c r="CJ67" s="416"/>
      <c r="CK67" s="416"/>
      <c r="CL67" s="416"/>
      <c r="CM67" s="416"/>
      <c r="CN67" s="416"/>
      <c r="CO67" s="416"/>
      <c r="CP67" s="416"/>
      <c r="CQ67" s="416"/>
      <c r="CR67" s="416"/>
      <c r="CS67" s="416"/>
      <c r="CT67" s="416"/>
      <c r="CU67" s="416"/>
      <c r="CV67" s="416"/>
      <c r="CW67" s="416"/>
      <c r="CX67" s="416"/>
      <c r="CY67" s="416"/>
      <c r="CZ67" s="416"/>
      <c r="DA67" s="416"/>
      <c r="DB67" s="416"/>
      <c r="DC67" s="416"/>
      <c r="DD67" s="416"/>
      <c r="DE67" s="416"/>
      <c r="DF67" s="416"/>
      <c r="DG67" s="416"/>
      <c r="DH67" s="416"/>
      <c r="DI67" s="416"/>
      <c r="DJ67" s="416"/>
      <c r="DK67" s="416"/>
      <c r="DL67" s="416"/>
      <c r="DM67" s="416"/>
      <c r="DN67" s="416"/>
      <c r="DO67" s="416"/>
      <c r="DP67" s="416"/>
      <c r="DQ67" s="416"/>
      <c r="DR67" s="416"/>
      <c r="DS67" s="416"/>
      <c r="DT67" s="416"/>
      <c r="DU67" s="416"/>
      <c r="DV67" s="416"/>
      <c r="DW67" s="416"/>
      <c r="DX67" s="416"/>
      <c r="DY67" s="416"/>
      <c r="DZ67" s="416"/>
    </row>
    <row r="68" spans="1:130" ht="20.25" customHeight="1" x14ac:dyDescent="0.15">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row>
    <row r="69" spans="1:130" ht="14.25" customHeight="1" x14ac:dyDescent="0.15">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1:130" ht="15" customHeight="1" x14ac:dyDescent="0.15">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1:130" ht="15" customHeight="1" x14ac:dyDescent="0.15">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1:130" ht="15" customHeight="1" x14ac:dyDescent="0.15">
      <c r="C72" s="62"/>
      <c r="D72" s="62"/>
      <c r="E72" s="62"/>
      <c r="F72" s="62"/>
      <c r="G72" s="62"/>
      <c r="H72" s="62"/>
      <c r="I72" s="62"/>
      <c r="J72" s="62"/>
      <c r="K72" s="62"/>
      <c r="L72" s="62"/>
      <c r="M72" s="62"/>
      <c r="N72" s="62"/>
      <c r="O72" s="62"/>
      <c r="P72" s="62"/>
      <c r="Q72" s="62"/>
      <c r="R72" s="62"/>
      <c r="S72" s="62"/>
      <c r="T72" s="62"/>
      <c r="U72" s="62"/>
      <c r="V72" s="62"/>
      <c r="W72" s="62"/>
      <c r="X72" s="62"/>
      <c r="Y72" s="62"/>
      <c r="Z72" s="62"/>
    </row>
  </sheetData>
  <sheetProtection formatCells="0" selectLockedCells="1"/>
  <mergeCells count="209">
    <mergeCell ref="BB65:BJ65"/>
    <mergeCell ref="BK65:CB65"/>
    <mergeCell ref="D66:F67"/>
    <mergeCell ref="G66:I67"/>
    <mergeCell ref="J66:L67"/>
    <mergeCell ref="M66:O67"/>
    <mergeCell ref="P66:R67"/>
    <mergeCell ref="S66:V67"/>
    <mergeCell ref="W66:Z67"/>
    <mergeCell ref="D65:I65"/>
    <mergeCell ref="J65:O65"/>
    <mergeCell ref="P65:V65"/>
    <mergeCell ref="W65:AC65"/>
    <mergeCell ref="AA66:AC67"/>
    <mergeCell ref="AO66:AQ67"/>
    <mergeCell ref="AV66:BA67"/>
    <mergeCell ref="BB66:BJ67"/>
    <mergeCell ref="BK66:BS67"/>
    <mergeCell ref="BT66:CB67"/>
    <mergeCell ref="AD65:AJ65"/>
    <mergeCell ref="AK65:AQ65"/>
    <mergeCell ref="AD66:AF67"/>
    <mergeCell ref="AG66:AJ67"/>
    <mergeCell ref="AK66:AN67"/>
    <mergeCell ref="AV65:BA65"/>
    <mergeCell ref="T62:V62"/>
    <mergeCell ref="W62:Y62"/>
    <mergeCell ref="Z62:AA62"/>
    <mergeCell ref="AB62:AC62"/>
    <mergeCell ref="AD62:AF62"/>
    <mergeCell ref="AG62:AH62"/>
    <mergeCell ref="BO61:BU61"/>
    <mergeCell ref="BV61:CB61"/>
    <mergeCell ref="AG61:AX61"/>
    <mergeCell ref="BA61:BG61"/>
    <mergeCell ref="BH61:BN61"/>
    <mergeCell ref="AU62:AV62"/>
    <mergeCell ref="AW62:AX62"/>
    <mergeCell ref="BA62:BG62"/>
    <mergeCell ref="BH62:BN62"/>
    <mergeCell ref="BO62:BU62"/>
    <mergeCell ref="BV62:CB62"/>
    <mergeCell ref="AI62:AJ62"/>
    <mergeCell ref="AK62:AL62"/>
    <mergeCell ref="AM62:AN62"/>
    <mergeCell ref="AO62:AP62"/>
    <mergeCell ref="AQ62:AR62"/>
    <mergeCell ref="AS62:AT62"/>
    <mergeCell ref="D62:E62"/>
    <mergeCell ref="F62:G62"/>
    <mergeCell ref="H62:I62"/>
    <mergeCell ref="J62:K62"/>
    <mergeCell ref="L62:M62"/>
    <mergeCell ref="N62:O62"/>
    <mergeCell ref="P62:Q62"/>
    <mergeCell ref="R62:S62"/>
    <mergeCell ref="D61:G61"/>
    <mergeCell ref="H61:M61"/>
    <mergeCell ref="N61:AF61"/>
    <mergeCell ref="BE60:BH60"/>
    <mergeCell ref="BI60:BL60"/>
    <mergeCell ref="BM60:BP60"/>
    <mergeCell ref="BQ60:BT60"/>
    <mergeCell ref="BU60:BX60"/>
    <mergeCell ref="BY60:CB60"/>
    <mergeCell ref="AO60:AP60"/>
    <mergeCell ref="AQ60:AR60"/>
    <mergeCell ref="AS60:AT60"/>
    <mergeCell ref="AU60:AV60"/>
    <mergeCell ref="AW60:AX60"/>
    <mergeCell ref="AY60:BD60"/>
    <mergeCell ref="AB60:AC60"/>
    <mergeCell ref="AD60:AF60"/>
    <mergeCell ref="AG60:AH60"/>
    <mergeCell ref="AI60:AJ60"/>
    <mergeCell ref="AK60:AL60"/>
    <mergeCell ref="AM60:AN60"/>
    <mergeCell ref="D60:O60"/>
    <mergeCell ref="P60:Q60"/>
    <mergeCell ref="R60:S60"/>
    <mergeCell ref="T60:V60"/>
    <mergeCell ref="W60:Y60"/>
    <mergeCell ref="Z60:AA60"/>
    <mergeCell ref="AG55:AS56"/>
    <mergeCell ref="AT55:BU56"/>
    <mergeCell ref="D59:O59"/>
    <mergeCell ref="P59:AC59"/>
    <mergeCell ref="AD59:AN59"/>
    <mergeCell ref="AO59:AX59"/>
    <mergeCell ref="AY59:BD59"/>
    <mergeCell ref="BE59:BL59"/>
    <mergeCell ref="BM59:BT59"/>
    <mergeCell ref="BU59:CB59"/>
    <mergeCell ref="D55:T57"/>
    <mergeCell ref="D53:T53"/>
    <mergeCell ref="U53:AF53"/>
    <mergeCell ref="AG53:AS53"/>
    <mergeCell ref="AT53:BU54"/>
    <mergeCell ref="BV53:BW54"/>
    <mergeCell ref="BX53:CB54"/>
    <mergeCell ref="D54:T54"/>
    <mergeCell ref="U54:AF54"/>
    <mergeCell ref="AG54:AS54"/>
    <mergeCell ref="D51:T51"/>
    <mergeCell ref="U51:AF51"/>
    <mergeCell ref="AG51:AS51"/>
    <mergeCell ref="AT51:BU52"/>
    <mergeCell ref="BV51:BW52"/>
    <mergeCell ref="BX51:CB52"/>
    <mergeCell ref="D52:T52"/>
    <mergeCell ref="U52:AF52"/>
    <mergeCell ref="AG52:AS52"/>
    <mergeCell ref="D49:T49"/>
    <mergeCell ref="U49:AF49"/>
    <mergeCell ref="AG49:AS49"/>
    <mergeCell ref="AT49:BU50"/>
    <mergeCell ref="BV49:BW50"/>
    <mergeCell ref="BX49:CB50"/>
    <mergeCell ref="D50:T50"/>
    <mergeCell ref="U50:AF50"/>
    <mergeCell ref="AG50:AS50"/>
    <mergeCell ref="D47:T47"/>
    <mergeCell ref="U47:AF47"/>
    <mergeCell ref="AG47:AS47"/>
    <mergeCell ref="AT47:BU48"/>
    <mergeCell ref="BV47:BW48"/>
    <mergeCell ref="BX47:CB48"/>
    <mergeCell ref="D48:T48"/>
    <mergeCell ref="U48:AF48"/>
    <mergeCell ref="AG48:AS48"/>
    <mergeCell ref="D45:T45"/>
    <mergeCell ref="U45:AF45"/>
    <mergeCell ref="AG45:AS45"/>
    <mergeCell ref="AT45:BU46"/>
    <mergeCell ref="BV45:BW46"/>
    <mergeCell ref="BX45:CB46"/>
    <mergeCell ref="D46:T46"/>
    <mergeCell ref="U46:AF46"/>
    <mergeCell ref="AG46:AS46"/>
    <mergeCell ref="D43:T43"/>
    <mergeCell ref="U43:AF43"/>
    <mergeCell ref="AG43:AS43"/>
    <mergeCell ref="AT43:BU44"/>
    <mergeCell ref="BV43:BW44"/>
    <mergeCell ref="BX43:CB44"/>
    <mergeCell ref="D44:T44"/>
    <mergeCell ref="U44:AF44"/>
    <mergeCell ref="AG44:AS44"/>
    <mergeCell ref="D39:T39"/>
    <mergeCell ref="U39:AF39"/>
    <mergeCell ref="AG39:AS39"/>
    <mergeCell ref="AT39:BU40"/>
    <mergeCell ref="BV39:BW40"/>
    <mergeCell ref="BX39:CB40"/>
    <mergeCell ref="AT41:BU42"/>
    <mergeCell ref="BV41:BW42"/>
    <mergeCell ref="BX41:CB42"/>
    <mergeCell ref="D42:T42"/>
    <mergeCell ref="U42:AF42"/>
    <mergeCell ref="AG42:AS42"/>
    <mergeCell ref="D40:T40"/>
    <mergeCell ref="U40:AF40"/>
    <mergeCell ref="AG40:AS40"/>
    <mergeCell ref="D41:T41"/>
    <mergeCell ref="U41:AF41"/>
    <mergeCell ref="AG41:AS41"/>
    <mergeCell ref="D37:T37"/>
    <mergeCell ref="U37:AF37"/>
    <mergeCell ref="AG37:AS37"/>
    <mergeCell ref="AT37:BU38"/>
    <mergeCell ref="BV37:BW38"/>
    <mergeCell ref="BX37:CB38"/>
    <mergeCell ref="D38:T38"/>
    <mergeCell ref="U38:AF38"/>
    <mergeCell ref="AG38:AS38"/>
    <mergeCell ref="AH20:CB24"/>
    <mergeCell ref="P25:CB25"/>
    <mergeCell ref="D27:CB27"/>
    <mergeCell ref="D28:CB30"/>
    <mergeCell ref="D31:AB31"/>
    <mergeCell ref="D36:T36"/>
    <mergeCell ref="U36:AF36"/>
    <mergeCell ref="AG36:AS36"/>
    <mergeCell ref="AT36:BU36"/>
    <mergeCell ref="BV36:BW36"/>
    <mergeCell ref="AT11:AV13"/>
    <mergeCell ref="Y14:BK17"/>
    <mergeCell ref="BL14:BQ17"/>
    <mergeCell ref="BR14:CB17"/>
    <mergeCell ref="Y18:AG19"/>
    <mergeCell ref="AH18:CB19"/>
    <mergeCell ref="CE1:DZ67"/>
    <mergeCell ref="F2:AC4"/>
    <mergeCell ref="AU5:AZ8"/>
    <mergeCell ref="BA5:CB8"/>
    <mergeCell ref="D11:R14"/>
    <mergeCell ref="Y11:AG13"/>
    <mergeCell ref="AH11:AJ13"/>
    <mergeCell ref="AK11:AM13"/>
    <mergeCell ref="AN11:AP13"/>
    <mergeCell ref="AQ11:AS13"/>
    <mergeCell ref="D32:AB34"/>
    <mergeCell ref="AD32:AP32"/>
    <mergeCell ref="AQ32:BG32"/>
    <mergeCell ref="AD33:AP33"/>
    <mergeCell ref="AQ33:BG33"/>
    <mergeCell ref="AD34:AP34"/>
    <mergeCell ref="AQ34:BG34"/>
    <mergeCell ref="Y20:AG24"/>
  </mergeCells>
  <phoneticPr fontId="2"/>
  <dataValidations count="2">
    <dataValidation type="list" allowBlank="1" showInputMessage="1" showErrorMessage="1" sqref="BX37:CB54" xr:uid="{00000000-0002-0000-0200-000000000000}">
      <formula1>"⑩％,⑧％,対象外"</formula1>
    </dataValidation>
    <dataValidation type="list" allowBlank="1" showInputMessage="1" showErrorMessage="1" sqref="BL14:BQ17" xr:uid="{00000000-0002-0000-0200-000001000000}">
      <formula1>"〇,×"</formula1>
    </dataValidation>
  </dataValidations>
  <pageMargins left="0.49" right="0.4" top="0.27559055118110237" bottom="0.19685039370078741" header="0.31496062992125984" footer="0.15748031496062992"/>
  <pageSetup paperSize="8" scale="9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82464-5DB7-4F1A-9726-49E7B0E897E0}">
  <sheetPr>
    <tabColor rgb="FFFF99CC"/>
  </sheetPr>
  <dimension ref="A1:I3090"/>
  <sheetViews>
    <sheetView workbookViewId="0">
      <selection activeCell="CE1" sqref="CE1:DZ67"/>
    </sheetView>
  </sheetViews>
  <sheetFormatPr defaultRowHeight="13.5" x14ac:dyDescent="0.15"/>
  <cols>
    <col min="2" max="3" width="26.875" customWidth="1"/>
    <col min="4" max="4" width="14" customWidth="1"/>
    <col min="5" max="5" width="16.5" bestFit="1" customWidth="1"/>
    <col min="7" max="7" width="16.5" bestFit="1" customWidth="1"/>
    <col min="9" max="9" width="16.5" bestFit="1" customWidth="1"/>
  </cols>
  <sheetData>
    <row r="1" spans="1:9" x14ac:dyDescent="0.15">
      <c r="A1" s="588" t="s">
        <v>45</v>
      </c>
      <c r="B1" s="589" t="s">
        <v>40</v>
      </c>
      <c r="C1" s="589" t="s">
        <v>9927</v>
      </c>
      <c r="D1" s="590" t="s">
        <v>9695</v>
      </c>
      <c r="E1" s="590" t="s">
        <v>41</v>
      </c>
      <c r="F1" s="590" t="s">
        <v>42</v>
      </c>
      <c r="G1" s="590" t="s">
        <v>43</v>
      </c>
      <c r="H1" s="590" t="s">
        <v>44</v>
      </c>
      <c r="I1" s="590" t="s">
        <v>45</v>
      </c>
    </row>
    <row r="2" spans="1:9" ht="27" x14ac:dyDescent="0.15">
      <c r="A2">
        <v>35121</v>
      </c>
      <c r="B2" s="591" t="s">
        <v>4583</v>
      </c>
      <c r="C2" s="591" t="str">
        <f t="shared" ref="C2:C65" si="0">E2&amp;" "&amp;G2&amp;" "&amp;I2</f>
        <v>01 280 35121</v>
      </c>
      <c r="D2" s="591" t="s">
        <v>5861</v>
      </c>
      <c r="E2" s="591" t="s">
        <v>47</v>
      </c>
      <c r="F2" s="591" t="s">
        <v>48</v>
      </c>
      <c r="G2" s="591" t="s">
        <v>1086</v>
      </c>
      <c r="H2" s="591" t="s">
        <v>1087</v>
      </c>
      <c r="I2" s="591" t="s">
        <v>5862</v>
      </c>
    </row>
    <row r="3" spans="1:9" ht="27" x14ac:dyDescent="0.15">
      <c r="A3">
        <v>35122</v>
      </c>
      <c r="B3" s="591" t="s">
        <v>4589</v>
      </c>
      <c r="C3" s="591" t="str">
        <f t="shared" si="0"/>
        <v>01 280 35122</v>
      </c>
      <c r="D3" s="591" t="s">
        <v>5863</v>
      </c>
      <c r="E3" s="591" t="s">
        <v>47</v>
      </c>
      <c r="F3" s="591" t="s">
        <v>48</v>
      </c>
      <c r="G3" s="591" t="s">
        <v>1086</v>
      </c>
      <c r="H3" s="591" t="s">
        <v>1087</v>
      </c>
      <c r="I3" s="591" t="s">
        <v>5864</v>
      </c>
    </row>
    <row r="4" spans="1:9" ht="27" x14ac:dyDescent="0.15">
      <c r="A4">
        <v>35123</v>
      </c>
      <c r="B4" s="591" t="s">
        <v>4598</v>
      </c>
      <c r="C4" s="591" t="str">
        <f t="shared" si="0"/>
        <v>01 280 35123</v>
      </c>
      <c r="D4" s="591" t="s">
        <v>5865</v>
      </c>
      <c r="E4" s="591" t="s">
        <v>47</v>
      </c>
      <c r="F4" s="591" t="s">
        <v>48</v>
      </c>
      <c r="G4" s="591" t="s">
        <v>1086</v>
      </c>
      <c r="H4" s="591" t="s">
        <v>1087</v>
      </c>
      <c r="I4" s="591" t="s">
        <v>5866</v>
      </c>
    </row>
    <row r="5" spans="1:9" ht="27" x14ac:dyDescent="0.15">
      <c r="A5">
        <v>35124</v>
      </c>
      <c r="B5" s="591" t="s">
        <v>4600</v>
      </c>
      <c r="C5" s="591" t="str">
        <f t="shared" si="0"/>
        <v>01 280 35124</v>
      </c>
      <c r="D5" s="591" t="s">
        <v>5867</v>
      </c>
      <c r="E5" s="591" t="s">
        <v>47</v>
      </c>
      <c r="F5" s="591" t="s">
        <v>48</v>
      </c>
      <c r="G5" s="591" t="s">
        <v>1086</v>
      </c>
      <c r="H5" s="591" t="s">
        <v>1087</v>
      </c>
      <c r="I5" s="591" t="s">
        <v>5868</v>
      </c>
    </row>
    <row r="6" spans="1:9" ht="27" x14ac:dyDescent="0.15">
      <c r="A6">
        <v>35120</v>
      </c>
      <c r="B6" s="591" t="s">
        <v>46</v>
      </c>
      <c r="C6" s="591" t="str">
        <f t="shared" si="0"/>
        <v>01 291 35120</v>
      </c>
      <c r="D6" s="591" t="s">
        <v>5869</v>
      </c>
      <c r="E6" s="591" t="s">
        <v>47</v>
      </c>
      <c r="F6" s="591" t="s">
        <v>48</v>
      </c>
      <c r="G6" s="591" t="s">
        <v>49</v>
      </c>
      <c r="H6" s="591" t="s">
        <v>50</v>
      </c>
      <c r="I6" s="591" t="s">
        <v>51</v>
      </c>
    </row>
    <row r="7" spans="1:9" ht="27" x14ac:dyDescent="0.15">
      <c r="A7">
        <v>1001</v>
      </c>
      <c r="B7" s="591" t="s">
        <v>58</v>
      </c>
      <c r="C7" s="591" t="str">
        <f t="shared" si="0"/>
        <v>02 010 01001</v>
      </c>
      <c r="D7" s="591" t="s">
        <v>5870</v>
      </c>
      <c r="E7" s="591" t="s">
        <v>59</v>
      </c>
      <c r="F7" s="591" t="s">
        <v>60</v>
      </c>
      <c r="G7" s="591" t="s">
        <v>61</v>
      </c>
      <c r="H7" s="591" t="s">
        <v>62</v>
      </c>
      <c r="I7" s="591" t="s">
        <v>63</v>
      </c>
    </row>
    <row r="8" spans="1:9" ht="27" x14ac:dyDescent="0.15">
      <c r="A8">
        <v>1002</v>
      </c>
      <c r="B8" s="591" t="s">
        <v>64</v>
      </c>
      <c r="C8" s="591" t="str">
        <f t="shared" si="0"/>
        <v>02 010 01002</v>
      </c>
      <c r="D8" s="591" t="s">
        <v>5871</v>
      </c>
      <c r="E8" s="591" t="s">
        <v>59</v>
      </c>
      <c r="F8" s="591" t="s">
        <v>60</v>
      </c>
      <c r="G8" s="591" t="s">
        <v>61</v>
      </c>
      <c r="H8" s="591" t="s">
        <v>62</v>
      </c>
      <c r="I8" s="591" t="s">
        <v>65</v>
      </c>
    </row>
    <row r="9" spans="1:9" ht="27" x14ac:dyDescent="0.15">
      <c r="A9">
        <v>1003</v>
      </c>
      <c r="B9" s="591" t="s">
        <v>66</v>
      </c>
      <c r="C9" s="591" t="str">
        <f t="shared" si="0"/>
        <v>02 010 01003</v>
      </c>
      <c r="D9" s="591" t="s">
        <v>5872</v>
      </c>
      <c r="E9" s="591" t="s">
        <v>59</v>
      </c>
      <c r="F9" s="591" t="s">
        <v>60</v>
      </c>
      <c r="G9" s="591" t="s">
        <v>61</v>
      </c>
      <c r="H9" s="591" t="s">
        <v>62</v>
      </c>
      <c r="I9" s="591" t="s">
        <v>67</v>
      </c>
    </row>
    <row r="10" spans="1:9" ht="27" x14ac:dyDescent="0.15">
      <c r="A10">
        <v>1004</v>
      </c>
      <c r="B10" s="591" t="s">
        <v>68</v>
      </c>
      <c r="C10" s="591" t="str">
        <f t="shared" si="0"/>
        <v>02 010 01004</v>
      </c>
      <c r="D10" s="591" t="s">
        <v>5873</v>
      </c>
      <c r="E10" s="591" t="s">
        <v>59</v>
      </c>
      <c r="F10" s="591" t="s">
        <v>60</v>
      </c>
      <c r="G10" s="591" t="s">
        <v>61</v>
      </c>
      <c r="H10" s="591" t="s">
        <v>62</v>
      </c>
      <c r="I10" s="591" t="s">
        <v>69</v>
      </c>
    </row>
    <row r="11" spans="1:9" ht="27" x14ac:dyDescent="0.15">
      <c r="A11">
        <v>1005</v>
      </c>
      <c r="B11" s="591" t="s">
        <v>70</v>
      </c>
      <c r="C11" s="591" t="str">
        <f t="shared" si="0"/>
        <v>02 010 01005</v>
      </c>
      <c r="D11" s="591" t="s">
        <v>5874</v>
      </c>
      <c r="E11" s="591" t="s">
        <v>59</v>
      </c>
      <c r="F11" s="591" t="s">
        <v>60</v>
      </c>
      <c r="G11" s="591" t="s">
        <v>61</v>
      </c>
      <c r="H11" s="591" t="s">
        <v>62</v>
      </c>
      <c r="I11" s="591" t="s">
        <v>71</v>
      </c>
    </row>
    <row r="12" spans="1:9" ht="27" x14ac:dyDescent="0.15">
      <c r="A12">
        <v>1006</v>
      </c>
      <c r="B12" s="591" t="s">
        <v>72</v>
      </c>
      <c r="C12" s="591" t="str">
        <f t="shared" si="0"/>
        <v>02 010 01006</v>
      </c>
      <c r="D12" s="591" t="s">
        <v>5875</v>
      </c>
      <c r="E12" s="591" t="s">
        <v>59</v>
      </c>
      <c r="F12" s="591" t="s">
        <v>60</v>
      </c>
      <c r="G12" s="591" t="s">
        <v>61</v>
      </c>
      <c r="H12" s="591" t="s">
        <v>62</v>
      </c>
      <c r="I12" s="591" t="s">
        <v>73</v>
      </c>
    </row>
    <row r="13" spans="1:9" ht="27" x14ac:dyDescent="0.15">
      <c r="A13">
        <v>1007</v>
      </c>
      <c r="B13" s="591" t="s">
        <v>74</v>
      </c>
      <c r="C13" s="591" t="str">
        <f t="shared" si="0"/>
        <v>02 010 01007</v>
      </c>
      <c r="D13" s="591" t="s">
        <v>5876</v>
      </c>
      <c r="E13" s="591" t="s">
        <v>59</v>
      </c>
      <c r="F13" s="591" t="s">
        <v>60</v>
      </c>
      <c r="G13" s="591" t="s">
        <v>61</v>
      </c>
      <c r="H13" s="591" t="s">
        <v>62</v>
      </c>
      <c r="I13" s="591" t="s">
        <v>75</v>
      </c>
    </row>
    <row r="14" spans="1:9" ht="27" x14ac:dyDescent="0.15">
      <c r="A14">
        <v>1009</v>
      </c>
      <c r="B14" s="591" t="s">
        <v>76</v>
      </c>
      <c r="C14" s="591" t="str">
        <f t="shared" si="0"/>
        <v>02 010 01009</v>
      </c>
      <c r="D14" s="591" t="s">
        <v>5877</v>
      </c>
      <c r="E14" s="591" t="s">
        <v>59</v>
      </c>
      <c r="F14" s="591" t="s">
        <v>60</v>
      </c>
      <c r="G14" s="591" t="s">
        <v>61</v>
      </c>
      <c r="H14" s="591" t="s">
        <v>62</v>
      </c>
      <c r="I14" s="591" t="s">
        <v>77</v>
      </c>
    </row>
    <row r="15" spans="1:9" ht="27" x14ac:dyDescent="0.15">
      <c r="A15">
        <v>1010</v>
      </c>
      <c r="B15" s="591" t="s">
        <v>78</v>
      </c>
      <c r="C15" s="591" t="str">
        <f t="shared" si="0"/>
        <v>02 010 01010</v>
      </c>
      <c r="D15" s="591" t="s">
        <v>5878</v>
      </c>
      <c r="E15" s="591" t="s">
        <v>59</v>
      </c>
      <c r="F15" s="591" t="s">
        <v>60</v>
      </c>
      <c r="G15" s="591" t="s">
        <v>61</v>
      </c>
      <c r="H15" s="591" t="s">
        <v>62</v>
      </c>
      <c r="I15" s="591" t="s">
        <v>79</v>
      </c>
    </row>
    <row r="16" spans="1:9" ht="27" x14ac:dyDescent="0.15">
      <c r="A16">
        <v>1011</v>
      </c>
      <c r="B16" s="591" t="s">
        <v>5879</v>
      </c>
      <c r="C16" s="591" t="str">
        <f t="shared" si="0"/>
        <v>02 010 01011</v>
      </c>
      <c r="D16" s="591" t="s">
        <v>5880</v>
      </c>
      <c r="E16" s="591" t="s">
        <v>59</v>
      </c>
      <c r="F16" s="591" t="s">
        <v>60</v>
      </c>
      <c r="G16" s="591" t="s">
        <v>61</v>
      </c>
      <c r="H16" s="591" t="s">
        <v>62</v>
      </c>
      <c r="I16" s="591" t="s">
        <v>80</v>
      </c>
    </row>
    <row r="17" spans="1:9" ht="27" x14ac:dyDescent="0.15">
      <c r="A17">
        <v>1012</v>
      </c>
      <c r="B17" s="591" t="s">
        <v>5881</v>
      </c>
      <c r="C17" s="591" t="str">
        <f t="shared" si="0"/>
        <v>02 010 01012</v>
      </c>
      <c r="D17" s="591" t="s">
        <v>5882</v>
      </c>
      <c r="E17" s="591" t="s">
        <v>59</v>
      </c>
      <c r="F17" s="591" t="s">
        <v>60</v>
      </c>
      <c r="G17" s="591" t="s">
        <v>61</v>
      </c>
      <c r="H17" s="591" t="s">
        <v>62</v>
      </c>
      <c r="I17" s="591" t="s">
        <v>81</v>
      </c>
    </row>
    <row r="18" spans="1:9" ht="27" x14ac:dyDescent="0.15">
      <c r="A18">
        <v>1014</v>
      </c>
      <c r="B18" s="591" t="s">
        <v>82</v>
      </c>
      <c r="C18" s="591" t="str">
        <f t="shared" si="0"/>
        <v>02 010 01014</v>
      </c>
      <c r="D18" s="591" t="s">
        <v>5883</v>
      </c>
      <c r="E18" s="591" t="s">
        <v>59</v>
      </c>
      <c r="F18" s="591" t="s">
        <v>60</v>
      </c>
      <c r="G18" s="591" t="s">
        <v>61</v>
      </c>
      <c r="H18" s="591" t="s">
        <v>62</v>
      </c>
      <c r="I18" s="591" t="s">
        <v>83</v>
      </c>
    </row>
    <row r="19" spans="1:9" ht="27" x14ac:dyDescent="0.15">
      <c r="A19">
        <v>1016</v>
      </c>
      <c r="B19" s="591" t="s">
        <v>5884</v>
      </c>
      <c r="C19" s="591" t="str">
        <f t="shared" si="0"/>
        <v>02 010 01016</v>
      </c>
      <c r="D19" s="591" t="s">
        <v>5885</v>
      </c>
      <c r="E19" s="591" t="s">
        <v>59</v>
      </c>
      <c r="F19" s="591" t="s">
        <v>60</v>
      </c>
      <c r="G19" s="591" t="s">
        <v>61</v>
      </c>
      <c r="H19" s="591" t="s">
        <v>62</v>
      </c>
      <c r="I19" s="591" t="s">
        <v>84</v>
      </c>
    </row>
    <row r="20" spans="1:9" ht="27" x14ac:dyDescent="0.15">
      <c r="A20">
        <v>1017</v>
      </c>
      <c r="B20" s="591" t="s">
        <v>5886</v>
      </c>
      <c r="C20" s="591" t="str">
        <f t="shared" si="0"/>
        <v>02 010 01017</v>
      </c>
      <c r="D20" s="591" t="s">
        <v>5887</v>
      </c>
      <c r="E20" s="591" t="s">
        <v>59</v>
      </c>
      <c r="F20" s="591" t="s">
        <v>60</v>
      </c>
      <c r="G20" s="591" t="s">
        <v>61</v>
      </c>
      <c r="H20" s="591" t="s">
        <v>62</v>
      </c>
      <c r="I20" s="591" t="s">
        <v>85</v>
      </c>
    </row>
    <row r="21" spans="1:9" ht="27" x14ac:dyDescent="0.15">
      <c r="A21">
        <v>1018</v>
      </c>
      <c r="B21" s="591" t="s">
        <v>5888</v>
      </c>
      <c r="C21" s="591" t="str">
        <f t="shared" si="0"/>
        <v>02 010 01018</v>
      </c>
      <c r="D21" s="591" t="s">
        <v>5889</v>
      </c>
      <c r="E21" s="591" t="s">
        <v>59</v>
      </c>
      <c r="F21" s="591" t="s">
        <v>60</v>
      </c>
      <c r="G21" s="591" t="s">
        <v>61</v>
      </c>
      <c r="H21" s="591" t="s">
        <v>62</v>
      </c>
      <c r="I21" s="591" t="s">
        <v>86</v>
      </c>
    </row>
    <row r="22" spans="1:9" ht="27" x14ac:dyDescent="0.15">
      <c r="A22">
        <v>1020</v>
      </c>
      <c r="B22" s="591" t="s">
        <v>5890</v>
      </c>
      <c r="C22" s="591" t="str">
        <f t="shared" si="0"/>
        <v>02 010 01020</v>
      </c>
      <c r="D22" s="591" t="s">
        <v>5891</v>
      </c>
      <c r="E22" s="591" t="s">
        <v>59</v>
      </c>
      <c r="F22" s="591" t="s">
        <v>60</v>
      </c>
      <c r="G22" s="591" t="s">
        <v>61</v>
      </c>
      <c r="H22" s="591" t="s">
        <v>62</v>
      </c>
      <c r="I22" s="591" t="s">
        <v>87</v>
      </c>
    </row>
    <row r="23" spans="1:9" ht="27" x14ac:dyDescent="0.15">
      <c r="A23">
        <v>1021</v>
      </c>
      <c r="B23" s="591" t="s">
        <v>88</v>
      </c>
      <c r="C23" s="591" t="str">
        <f t="shared" si="0"/>
        <v>02 010 01021</v>
      </c>
      <c r="D23" s="591" t="s">
        <v>5892</v>
      </c>
      <c r="E23" s="591" t="s">
        <v>59</v>
      </c>
      <c r="F23" s="591" t="s">
        <v>60</v>
      </c>
      <c r="G23" s="591" t="s">
        <v>61</v>
      </c>
      <c r="H23" s="591" t="s">
        <v>62</v>
      </c>
      <c r="I23" s="591" t="s">
        <v>89</v>
      </c>
    </row>
    <row r="24" spans="1:9" ht="27" x14ac:dyDescent="0.15">
      <c r="A24">
        <v>1022</v>
      </c>
      <c r="B24" s="591" t="s">
        <v>5893</v>
      </c>
      <c r="C24" s="591" t="str">
        <f t="shared" si="0"/>
        <v>02 010 01022</v>
      </c>
      <c r="D24" s="591" t="s">
        <v>5894</v>
      </c>
      <c r="E24" s="591" t="s">
        <v>59</v>
      </c>
      <c r="F24" s="591" t="s">
        <v>60</v>
      </c>
      <c r="G24" s="591" t="s">
        <v>61</v>
      </c>
      <c r="H24" s="591" t="s">
        <v>62</v>
      </c>
      <c r="I24" s="591" t="s">
        <v>90</v>
      </c>
    </row>
    <row r="25" spans="1:9" ht="27" x14ac:dyDescent="0.15">
      <c r="A25">
        <v>1024</v>
      </c>
      <c r="B25" s="591" t="s">
        <v>5895</v>
      </c>
      <c r="C25" s="591" t="str">
        <f t="shared" si="0"/>
        <v>02 010 01024</v>
      </c>
      <c r="D25" s="591" t="s">
        <v>5896</v>
      </c>
      <c r="E25" s="591" t="s">
        <v>59</v>
      </c>
      <c r="F25" s="591" t="s">
        <v>60</v>
      </c>
      <c r="G25" s="591" t="s">
        <v>61</v>
      </c>
      <c r="H25" s="591" t="s">
        <v>62</v>
      </c>
      <c r="I25" s="591" t="s">
        <v>91</v>
      </c>
    </row>
    <row r="26" spans="1:9" ht="27" x14ac:dyDescent="0.15">
      <c r="A26">
        <v>1026</v>
      </c>
      <c r="B26" s="591" t="s">
        <v>5897</v>
      </c>
      <c r="C26" s="591" t="str">
        <f t="shared" si="0"/>
        <v>02 010 01026</v>
      </c>
      <c r="D26" s="591" t="s">
        <v>5898</v>
      </c>
      <c r="E26" s="591" t="s">
        <v>59</v>
      </c>
      <c r="F26" s="591" t="s">
        <v>60</v>
      </c>
      <c r="G26" s="591" t="s">
        <v>61</v>
      </c>
      <c r="H26" s="591" t="s">
        <v>62</v>
      </c>
      <c r="I26" s="591" t="s">
        <v>92</v>
      </c>
    </row>
    <row r="27" spans="1:9" ht="27" x14ac:dyDescent="0.15">
      <c r="A27">
        <v>1030</v>
      </c>
      <c r="B27" s="591" t="s">
        <v>5899</v>
      </c>
      <c r="C27" s="591" t="str">
        <f t="shared" si="0"/>
        <v>02 010 01030</v>
      </c>
      <c r="D27" s="591" t="s">
        <v>5900</v>
      </c>
      <c r="E27" s="591" t="s">
        <v>59</v>
      </c>
      <c r="F27" s="591" t="s">
        <v>60</v>
      </c>
      <c r="G27" s="591" t="s">
        <v>61</v>
      </c>
      <c r="H27" s="591" t="s">
        <v>62</v>
      </c>
      <c r="I27" s="591" t="s">
        <v>93</v>
      </c>
    </row>
    <row r="28" spans="1:9" ht="27" x14ac:dyDescent="0.15">
      <c r="A28">
        <v>1032</v>
      </c>
      <c r="B28" s="591" t="s">
        <v>5901</v>
      </c>
      <c r="C28" s="591" t="str">
        <f t="shared" si="0"/>
        <v>02 010 01032</v>
      </c>
      <c r="D28" s="591" t="s">
        <v>5902</v>
      </c>
      <c r="E28" s="591" t="s">
        <v>59</v>
      </c>
      <c r="F28" s="591" t="s">
        <v>60</v>
      </c>
      <c r="G28" s="591" t="s">
        <v>61</v>
      </c>
      <c r="H28" s="591" t="s">
        <v>62</v>
      </c>
      <c r="I28" s="591" t="s">
        <v>94</v>
      </c>
    </row>
    <row r="29" spans="1:9" ht="27" x14ac:dyDescent="0.15">
      <c r="A29">
        <v>1033</v>
      </c>
      <c r="B29" s="591" t="s">
        <v>5903</v>
      </c>
      <c r="C29" s="591" t="str">
        <f t="shared" si="0"/>
        <v>02 010 01033</v>
      </c>
      <c r="D29" s="591" t="s">
        <v>5904</v>
      </c>
      <c r="E29" s="591" t="s">
        <v>59</v>
      </c>
      <c r="F29" s="591" t="s">
        <v>60</v>
      </c>
      <c r="G29" s="591" t="s">
        <v>61</v>
      </c>
      <c r="H29" s="591" t="s">
        <v>62</v>
      </c>
      <c r="I29" s="591" t="s">
        <v>95</v>
      </c>
    </row>
    <row r="30" spans="1:9" ht="27" x14ac:dyDescent="0.15">
      <c r="A30">
        <v>1036</v>
      </c>
      <c r="B30" s="591" t="s">
        <v>5905</v>
      </c>
      <c r="C30" s="591" t="str">
        <f t="shared" si="0"/>
        <v>02 010 01036</v>
      </c>
      <c r="D30" s="591" t="s">
        <v>5906</v>
      </c>
      <c r="E30" s="591" t="s">
        <v>59</v>
      </c>
      <c r="F30" s="591" t="s">
        <v>60</v>
      </c>
      <c r="G30" s="591" t="s">
        <v>61</v>
      </c>
      <c r="H30" s="591" t="s">
        <v>62</v>
      </c>
      <c r="I30" s="591" t="s">
        <v>96</v>
      </c>
    </row>
    <row r="31" spans="1:9" ht="27" x14ac:dyDescent="0.15">
      <c r="A31">
        <v>1037</v>
      </c>
      <c r="B31" s="591" t="s">
        <v>97</v>
      </c>
      <c r="C31" s="591" t="str">
        <f t="shared" si="0"/>
        <v>02 010 01037</v>
      </c>
      <c r="D31" s="591" t="s">
        <v>5907</v>
      </c>
      <c r="E31" s="591" t="s">
        <v>59</v>
      </c>
      <c r="F31" s="591" t="s">
        <v>60</v>
      </c>
      <c r="G31" s="591" t="s">
        <v>61</v>
      </c>
      <c r="H31" s="591" t="s">
        <v>62</v>
      </c>
      <c r="I31" s="591" t="s">
        <v>98</v>
      </c>
    </row>
    <row r="32" spans="1:9" ht="27" x14ac:dyDescent="0.15">
      <c r="A32">
        <v>1042</v>
      </c>
      <c r="B32" s="591" t="s">
        <v>5908</v>
      </c>
      <c r="C32" s="591" t="str">
        <f t="shared" si="0"/>
        <v>02 010 01042</v>
      </c>
      <c r="D32" s="591" t="s">
        <v>5909</v>
      </c>
      <c r="E32" s="591" t="s">
        <v>59</v>
      </c>
      <c r="F32" s="591" t="s">
        <v>60</v>
      </c>
      <c r="G32" s="591" t="s">
        <v>61</v>
      </c>
      <c r="H32" s="591" t="s">
        <v>62</v>
      </c>
      <c r="I32" s="591" t="s">
        <v>99</v>
      </c>
    </row>
    <row r="33" spans="1:9" ht="27" x14ac:dyDescent="0.15">
      <c r="A33">
        <v>1043</v>
      </c>
      <c r="B33" s="591" t="s">
        <v>100</v>
      </c>
      <c r="C33" s="591" t="str">
        <f t="shared" si="0"/>
        <v>02 010 01043</v>
      </c>
      <c r="D33" s="591" t="s">
        <v>5910</v>
      </c>
      <c r="E33" s="591" t="s">
        <v>59</v>
      </c>
      <c r="F33" s="591" t="s">
        <v>60</v>
      </c>
      <c r="G33" s="591" t="s">
        <v>61</v>
      </c>
      <c r="H33" s="591" t="s">
        <v>62</v>
      </c>
      <c r="I33" s="591" t="s">
        <v>101</v>
      </c>
    </row>
    <row r="34" spans="1:9" ht="27" x14ac:dyDescent="0.15">
      <c r="A34">
        <v>1044</v>
      </c>
      <c r="B34" s="591" t="s">
        <v>102</v>
      </c>
      <c r="C34" s="591" t="str">
        <f t="shared" si="0"/>
        <v>02 010 01044</v>
      </c>
      <c r="D34" s="591" t="s">
        <v>5911</v>
      </c>
      <c r="E34" s="591" t="s">
        <v>59</v>
      </c>
      <c r="F34" s="591" t="s">
        <v>60</v>
      </c>
      <c r="G34" s="591" t="s">
        <v>61</v>
      </c>
      <c r="H34" s="591" t="s">
        <v>62</v>
      </c>
      <c r="I34" s="591" t="s">
        <v>103</v>
      </c>
    </row>
    <row r="35" spans="1:9" ht="27" x14ac:dyDescent="0.15">
      <c r="A35">
        <v>1045</v>
      </c>
      <c r="B35" s="591" t="s">
        <v>104</v>
      </c>
      <c r="C35" s="591" t="str">
        <f t="shared" si="0"/>
        <v>02 010 01045</v>
      </c>
      <c r="D35" s="591" t="s">
        <v>5912</v>
      </c>
      <c r="E35" s="591" t="s">
        <v>59</v>
      </c>
      <c r="F35" s="591" t="s">
        <v>60</v>
      </c>
      <c r="G35" s="591" t="s">
        <v>61</v>
      </c>
      <c r="H35" s="591" t="s">
        <v>62</v>
      </c>
      <c r="I35" s="591" t="s">
        <v>105</v>
      </c>
    </row>
    <row r="36" spans="1:9" ht="27" x14ac:dyDescent="0.15">
      <c r="A36">
        <v>1046</v>
      </c>
      <c r="B36" s="591" t="s">
        <v>106</v>
      </c>
      <c r="C36" s="591" t="str">
        <f t="shared" si="0"/>
        <v>02 010 01046</v>
      </c>
      <c r="D36" s="591" t="s">
        <v>5913</v>
      </c>
      <c r="E36" s="591" t="s">
        <v>59</v>
      </c>
      <c r="F36" s="591" t="s">
        <v>60</v>
      </c>
      <c r="G36" s="591" t="s">
        <v>61</v>
      </c>
      <c r="H36" s="591" t="s">
        <v>62</v>
      </c>
      <c r="I36" s="591" t="s">
        <v>107</v>
      </c>
    </row>
    <row r="37" spans="1:9" ht="27" x14ac:dyDescent="0.15">
      <c r="A37">
        <v>1047</v>
      </c>
      <c r="B37" s="591" t="s">
        <v>108</v>
      </c>
      <c r="C37" s="591" t="str">
        <f t="shared" si="0"/>
        <v>02 010 01047</v>
      </c>
      <c r="D37" s="591" t="s">
        <v>5914</v>
      </c>
      <c r="E37" s="591" t="s">
        <v>59</v>
      </c>
      <c r="F37" s="591" t="s">
        <v>60</v>
      </c>
      <c r="G37" s="591" t="s">
        <v>61</v>
      </c>
      <c r="H37" s="591" t="s">
        <v>62</v>
      </c>
      <c r="I37" s="591" t="s">
        <v>109</v>
      </c>
    </row>
    <row r="38" spans="1:9" ht="27" x14ac:dyDescent="0.15">
      <c r="A38">
        <v>1048</v>
      </c>
      <c r="B38" s="591" t="s">
        <v>110</v>
      </c>
      <c r="C38" s="591" t="str">
        <f t="shared" si="0"/>
        <v>02 010 01048</v>
      </c>
      <c r="D38" s="591" t="s">
        <v>5915</v>
      </c>
      <c r="E38" s="591" t="s">
        <v>59</v>
      </c>
      <c r="F38" s="591" t="s">
        <v>60</v>
      </c>
      <c r="G38" s="591" t="s">
        <v>61</v>
      </c>
      <c r="H38" s="591" t="s">
        <v>62</v>
      </c>
      <c r="I38" s="591" t="s">
        <v>111</v>
      </c>
    </row>
    <row r="39" spans="1:9" ht="27" x14ac:dyDescent="0.15">
      <c r="A39">
        <v>1049</v>
      </c>
      <c r="B39" s="591" t="s">
        <v>5916</v>
      </c>
      <c r="C39" s="591" t="str">
        <f t="shared" si="0"/>
        <v>02 010 01049</v>
      </c>
      <c r="D39" s="591" t="s">
        <v>5917</v>
      </c>
      <c r="E39" s="591" t="s">
        <v>59</v>
      </c>
      <c r="F39" s="591" t="s">
        <v>60</v>
      </c>
      <c r="G39" s="591" t="s">
        <v>61</v>
      </c>
      <c r="H39" s="591" t="s">
        <v>62</v>
      </c>
      <c r="I39" s="591" t="s">
        <v>5918</v>
      </c>
    </row>
    <row r="40" spans="1:9" ht="27" x14ac:dyDescent="0.15">
      <c r="A40">
        <v>1050</v>
      </c>
      <c r="B40" s="591" t="s">
        <v>9696</v>
      </c>
      <c r="C40" s="591" t="str">
        <f t="shared" si="0"/>
        <v>02 010 01050</v>
      </c>
      <c r="D40" s="591" t="s">
        <v>9828</v>
      </c>
      <c r="E40" s="591" t="s">
        <v>59</v>
      </c>
      <c r="F40" s="591" t="s">
        <v>60</v>
      </c>
      <c r="G40" s="591" t="s">
        <v>61</v>
      </c>
      <c r="H40" s="591" t="s">
        <v>62</v>
      </c>
      <c r="I40" s="591" t="s">
        <v>9877</v>
      </c>
    </row>
    <row r="41" spans="1:9" ht="27" x14ac:dyDescent="0.15">
      <c r="A41">
        <v>1051</v>
      </c>
      <c r="B41" s="591" t="s">
        <v>112</v>
      </c>
      <c r="C41" s="591" t="str">
        <f t="shared" si="0"/>
        <v>02 010 01051</v>
      </c>
      <c r="D41" s="591" t="s">
        <v>5919</v>
      </c>
      <c r="E41" s="591" t="s">
        <v>59</v>
      </c>
      <c r="F41" s="591" t="s">
        <v>60</v>
      </c>
      <c r="G41" s="591" t="s">
        <v>61</v>
      </c>
      <c r="H41" s="591" t="s">
        <v>62</v>
      </c>
      <c r="I41" s="591" t="s">
        <v>113</v>
      </c>
    </row>
    <row r="42" spans="1:9" ht="27" x14ac:dyDescent="0.15">
      <c r="A42">
        <v>1052</v>
      </c>
      <c r="B42" s="591" t="s">
        <v>5920</v>
      </c>
      <c r="C42" s="591" t="str">
        <f t="shared" si="0"/>
        <v>02 010 01052</v>
      </c>
      <c r="D42" s="591" t="s">
        <v>5921</v>
      </c>
      <c r="E42" s="591" t="s">
        <v>59</v>
      </c>
      <c r="F42" s="591" t="s">
        <v>60</v>
      </c>
      <c r="G42" s="591" t="s">
        <v>61</v>
      </c>
      <c r="H42" s="591" t="s">
        <v>62</v>
      </c>
      <c r="I42" s="591" t="s">
        <v>114</v>
      </c>
    </row>
    <row r="43" spans="1:9" ht="27" x14ac:dyDescent="0.15">
      <c r="A43">
        <v>1053</v>
      </c>
      <c r="B43" s="591" t="s">
        <v>5922</v>
      </c>
      <c r="C43" s="591" t="str">
        <f t="shared" si="0"/>
        <v>02 010 01053</v>
      </c>
      <c r="D43" s="591" t="s">
        <v>5923</v>
      </c>
      <c r="E43" s="591" t="s">
        <v>59</v>
      </c>
      <c r="F43" s="591" t="s">
        <v>60</v>
      </c>
      <c r="G43" s="591" t="s">
        <v>61</v>
      </c>
      <c r="H43" s="591" t="s">
        <v>62</v>
      </c>
      <c r="I43" s="591" t="s">
        <v>115</v>
      </c>
    </row>
    <row r="44" spans="1:9" ht="27" x14ac:dyDescent="0.15">
      <c r="A44">
        <v>1054</v>
      </c>
      <c r="B44" s="591" t="s">
        <v>9697</v>
      </c>
      <c r="C44" s="591" t="str">
        <f t="shared" si="0"/>
        <v>02 010 01054</v>
      </c>
      <c r="D44" s="591" t="s">
        <v>5924</v>
      </c>
      <c r="E44" s="591" t="s">
        <v>59</v>
      </c>
      <c r="F44" s="591" t="s">
        <v>60</v>
      </c>
      <c r="G44" s="591" t="s">
        <v>61</v>
      </c>
      <c r="H44" s="591" t="s">
        <v>62</v>
      </c>
      <c r="I44" s="591" t="s">
        <v>116</v>
      </c>
    </row>
    <row r="45" spans="1:9" ht="27" x14ac:dyDescent="0.15">
      <c r="A45">
        <v>1055</v>
      </c>
      <c r="B45" s="591" t="s">
        <v>117</v>
      </c>
      <c r="C45" s="591" t="str">
        <f t="shared" si="0"/>
        <v>02 010 01055</v>
      </c>
      <c r="D45" s="591" t="s">
        <v>5925</v>
      </c>
      <c r="E45" s="591" t="s">
        <v>59</v>
      </c>
      <c r="F45" s="591" t="s">
        <v>60</v>
      </c>
      <c r="G45" s="591" t="s">
        <v>61</v>
      </c>
      <c r="H45" s="591" t="s">
        <v>62</v>
      </c>
      <c r="I45" s="591" t="s">
        <v>118</v>
      </c>
    </row>
    <row r="46" spans="1:9" ht="27" x14ac:dyDescent="0.15">
      <c r="A46">
        <v>1056</v>
      </c>
      <c r="B46" s="591" t="s">
        <v>119</v>
      </c>
      <c r="C46" s="591" t="str">
        <f t="shared" si="0"/>
        <v>02 010 01056</v>
      </c>
      <c r="D46" s="591" t="s">
        <v>5926</v>
      </c>
      <c r="E46" s="591" t="s">
        <v>59</v>
      </c>
      <c r="F46" s="591" t="s">
        <v>60</v>
      </c>
      <c r="G46" s="591" t="s">
        <v>61</v>
      </c>
      <c r="H46" s="591" t="s">
        <v>62</v>
      </c>
      <c r="I46" s="591" t="s">
        <v>120</v>
      </c>
    </row>
    <row r="47" spans="1:9" ht="27" x14ac:dyDescent="0.15">
      <c r="A47">
        <v>1057</v>
      </c>
      <c r="B47" s="591" t="s">
        <v>121</v>
      </c>
      <c r="C47" s="591" t="str">
        <f t="shared" si="0"/>
        <v>02 010 01057</v>
      </c>
      <c r="D47" s="591" t="s">
        <v>5927</v>
      </c>
      <c r="E47" s="591" t="s">
        <v>59</v>
      </c>
      <c r="F47" s="591" t="s">
        <v>60</v>
      </c>
      <c r="G47" s="591" t="s">
        <v>61</v>
      </c>
      <c r="H47" s="591" t="s">
        <v>62</v>
      </c>
      <c r="I47" s="591" t="s">
        <v>122</v>
      </c>
    </row>
    <row r="48" spans="1:9" ht="27" x14ac:dyDescent="0.15">
      <c r="A48">
        <v>1058</v>
      </c>
      <c r="B48" s="591" t="s">
        <v>5928</v>
      </c>
      <c r="C48" s="591" t="str">
        <f t="shared" si="0"/>
        <v>02 010 01058</v>
      </c>
      <c r="D48" s="591" t="s">
        <v>5929</v>
      </c>
      <c r="E48" s="591" t="s">
        <v>59</v>
      </c>
      <c r="F48" s="591" t="s">
        <v>60</v>
      </c>
      <c r="G48" s="591" t="s">
        <v>61</v>
      </c>
      <c r="H48" s="591" t="s">
        <v>62</v>
      </c>
      <c r="I48" s="591" t="s">
        <v>123</v>
      </c>
    </row>
    <row r="49" spans="1:9" ht="27" x14ac:dyDescent="0.15">
      <c r="A49">
        <v>1061</v>
      </c>
      <c r="B49" s="591" t="s">
        <v>124</v>
      </c>
      <c r="C49" s="591" t="str">
        <f t="shared" si="0"/>
        <v>02 010 01061</v>
      </c>
      <c r="D49" s="591" t="s">
        <v>5930</v>
      </c>
      <c r="E49" s="591" t="s">
        <v>59</v>
      </c>
      <c r="F49" s="591" t="s">
        <v>60</v>
      </c>
      <c r="G49" s="591" t="s">
        <v>61</v>
      </c>
      <c r="H49" s="591" t="s">
        <v>62</v>
      </c>
      <c r="I49" s="591" t="s">
        <v>125</v>
      </c>
    </row>
    <row r="50" spans="1:9" ht="27" x14ac:dyDescent="0.15">
      <c r="A50">
        <v>1064</v>
      </c>
      <c r="B50" s="591" t="s">
        <v>126</v>
      </c>
      <c r="C50" s="591" t="str">
        <f t="shared" si="0"/>
        <v>02 010 01064</v>
      </c>
      <c r="D50" s="591" t="s">
        <v>5931</v>
      </c>
      <c r="E50" s="591" t="s">
        <v>59</v>
      </c>
      <c r="F50" s="591" t="s">
        <v>60</v>
      </c>
      <c r="G50" s="591" t="s">
        <v>61</v>
      </c>
      <c r="H50" s="591" t="s">
        <v>62</v>
      </c>
      <c r="I50" s="591" t="s">
        <v>127</v>
      </c>
    </row>
    <row r="51" spans="1:9" ht="27" x14ac:dyDescent="0.15">
      <c r="A51">
        <v>1065</v>
      </c>
      <c r="B51" s="591" t="s">
        <v>128</v>
      </c>
      <c r="C51" s="591" t="str">
        <f t="shared" si="0"/>
        <v>02 010 01065</v>
      </c>
      <c r="D51" s="591" t="s">
        <v>5932</v>
      </c>
      <c r="E51" s="591" t="s">
        <v>59</v>
      </c>
      <c r="F51" s="591" t="s">
        <v>60</v>
      </c>
      <c r="G51" s="591" t="s">
        <v>61</v>
      </c>
      <c r="H51" s="591" t="s">
        <v>62</v>
      </c>
      <c r="I51" s="591" t="s">
        <v>129</v>
      </c>
    </row>
    <row r="52" spans="1:9" ht="27" x14ac:dyDescent="0.15">
      <c r="A52">
        <v>1066</v>
      </c>
      <c r="B52" s="591" t="s">
        <v>5933</v>
      </c>
      <c r="C52" s="591" t="str">
        <f t="shared" si="0"/>
        <v>02 010 01066</v>
      </c>
      <c r="D52" s="591" t="s">
        <v>5934</v>
      </c>
      <c r="E52" s="591" t="s">
        <v>59</v>
      </c>
      <c r="F52" s="591" t="s">
        <v>60</v>
      </c>
      <c r="G52" s="591" t="s">
        <v>61</v>
      </c>
      <c r="H52" s="591" t="s">
        <v>62</v>
      </c>
      <c r="I52" s="591" t="s">
        <v>130</v>
      </c>
    </row>
    <row r="53" spans="1:9" ht="27" x14ac:dyDescent="0.15">
      <c r="A53">
        <v>1067</v>
      </c>
      <c r="B53" s="591" t="s">
        <v>5935</v>
      </c>
      <c r="C53" s="591" t="str">
        <f t="shared" si="0"/>
        <v>02 010 01067</v>
      </c>
      <c r="D53" s="591" t="s">
        <v>5936</v>
      </c>
      <c r="E53" s="591" t="s">
        <v>59</v>
      </c>
      <c r="F53" s="591" t="s">
        <v>60</v>
      </c>
      <c r="G53" s="591" t="s">
        <v>61</v>
      </c>
      <c r="H53" s="591" t="s">
        <v>62</v>
      </c>
      <c r="I53" s="591" t="s">
        <v>131</v>
      </c>
    </row>
    <row r="54" spans="1:9" ht="27" x14ac:dyDescent="0.15">
      <c r="A54">
        <v>1068</v>
      </c>
      <c r="B54" s="591" t="s">
        <v>5937</v>
      </c>
      <c r="C54" s="591" t="str">
        <f t="shared" si="0"/>
        <v>02 010 01068</v>
      </c>
      <c r="D54" s="591" t="s">
        <v>5938</v>
      </c>
      <c r="E54" s="591" t="s">
        <v>59</v>
      </c>
      <c r="F54" s="591" t="s">
        <v>60</v>
      </c>
      <c r="G54" s="591" t="s">
        <v>61</v>
      </c>
      <c r="H54" s="591" t="s">
        <v>62</v>
      </c>
      <c r="I54" s="591" t="s">
        <v>132</v>
      </c>
    </row>
    <row r="55" spans="1:9" ht="27" x14ac:dyDescent="0.15">
      <c r="A55">
        <v>1069</v>
      </c>
      <c r="B55" s="591" t="s">
        <v>5939</v>
      </c>
      <c r="C55" s="591" t="str">
        <f t="shared" si="0"/>
        <v>02 010 01069</v>
      </c>
      <c r="D55" s="591" t="s">
        <v>5940</v>
      </c>
      <c r="E55" s="591" t="s">
        <v>59</v>
      </c>
      <c r="F55" s="591" t="s">
        <v>60</v>
      </c>
      <c r="G55" s="591" t="s">
        <v>61</v>
      </c>
      <c r="H55" s="591" t="s">
        <v>62</v>
      </c>
      <c r="I55" s="591" t="s">
        <v>133</v>
      </c>
    </row>
    <row r="56" spans="1:9" ht="27" x14ac:dyDescent="0.15">
      <c r="A56">
        <v>1070</v>
      </c>
      <c r="B56" s="591" t="s">
        <v>134</v>
      </c>
      <c r="C56" s="591" t="str">
        <f t="shared" si="0"/>
        <v>02 010 01070</v>
      </c>
      <c r="D56" s="591" t="s">
        <v>5941</v>
      </c>
      <c r="E56" s="591" t="s">
        <v>59</v>
      </c>
      <c r="F56" s="591" t="s">
        <v>60</v>
      </c>
      <c r="G56" s="591" t="s">
        <v>61</v>
      </c>
      <c r="H56" s="591" t="s">
        <v>62</v>
      </c>
      <c r="I56" s="591" t="s">
        <v>135</v>
      </c>
    </row>
    <row r="57" spans="1:9" ht="27" x14ac:dyDescent="0.15">
      <c r="A57">
        <v>1073</v>
      </c>
      <c r="B57" s="591" t="s">
        <v>5942</v>
      </c>
      <c r="C57" s="591" t="str">
        <f t="shared" si="0"/>
        <v>02 010 01073</v>
      </c>
      <c r="D57" s="591" t="s">
        <v>5943</v>
      </c>
      <c r="E57" s="591" t="s">
        <v>59</v>
      </c>
      <c r="F57" s="591" t="s">
        <v>60</v>
      </c>
      <c r="G57" s="591" t="s">
        <v>61</v>
      </c>
      <c r="H57" s="591" t="s">
        <v>62</v>
      </c>
      <c r="I57" s="591" t="s">
        <v>136</v>
      </c>
    </row>
    <row r="58" spans="1:9" ht="27" x14ac:dyDescent="0.15">
      <c r="A58">
        <v>1074</v>
      </c>
      <c r="B58" s="591" t="s">
        <v>5944</v>
      </c>
      <c r="C58" s="591" t="str">
        <f t="shared" si="0"/>
        <v>02 010 01074</v>
      </c>
      <c r="D58" s="591" t="s">
        <v>5945</v>
      </c>
      <c r="E58" s="591" t="s">
        <v>59</v>
      </c>
      <c r="F58" s="591" t="s">
        <v>60</v>
      </c>
      <c r="G58" s="591" t="s">
        <v>61</v>
      </c>
      <c r="H58" s="591" t="s">
        <v>62</v>
      </c>
      <c r="I58" s="591" t="s">
        <v>137</v>
      </c>
    </row>
    <row r="59" spans="1:9" ht="27" x14ac:dyDescent="0.15">
      <c r="A59">
        <v>1075</v>
      </c>
      <c r="B59" s="591" t="s">
        <v>5946</v>
      </c>
      <c r="C59" s="591" t="str">
        <f t="shared" si="0"/>
        <v>02 010 01075</v>
      </c>
      <c r="D59" s="591" t="s">
        <v>5947</v>
      </c>
      <c r="E59" s="591" t="s">
        <v>59</v>
      </c>
      <c r="F59" s="591" t="s">
        <v>60</v>
      </c>
      <c r="G59" s="591" t="s">
        <v>61</v>
      </c>
      <c r="H59" s="591" t="s">
        <v>62</v>
      </c>
      <c r="I59" s="591" t="s">
        <v>138</v>
      </c>
    </row>
    <row r="60" spans="1:9" ht="27" x14ac:dyDescent="0.15">
      <c r="A60">
        <v>1076</v>
      </c>
      <c r="B60" s="591" t="s">
        <v>139</v>
      </c>
      <c r="C60" s="591" t="str">
        <f t="shared" si="0"/>
        <v>02 010 01076</v>
      </c>
      <c r="D60" s="591" t="s">
        <v>5948</v>
      </c>
      <c r="E60" s="591" t="s">
        <v>59</v>
      </c>
      <c r="F60" s="591" t="s">
        <v>60</v>
      </c>
      <c r="G60" s="591" t="s">
        <v>61</v>
      </c>
      <c r="H60" s="591" t="s">
        <v>62</v>
      </c>
      <c r="I60" s="591" t="s">
        <v>140</v>
      </c>
    </row>
    <row r="61" spans="1:9" ht="27" x14ac:dyDescent="0.15">
      <c r="A61">
        <v>1078</v>
      </c>
      <c r="B61" s="591" t="s">
        <v>141</v>
      </c>
      <c r="C61" s="591" t="str">
        <f t="shared" si="0"/>
        <v>02 010 01078</v>
      </c>
      <c r="D61" s="591" t="s">
        <v>5949</v>
      </c>
      <c r="E61" s="591" t="s">
        <v>59</v>
      </c>
      <c r="F61" s="591" t="s">
        <v>60</v>
      </c>
      <c r="G61" s="591" t="s">
        <v>61</v>
      </c>
      <c r="H61" s="591" t="s">
        <v>62</v>
      </c>
      <c r="I61" s="591" t="s">
        <v>142</v>
      </c>
    </row>
    <row r="62" spans="1:9" ht="27" x14ac:dyDescent="0.15">
      <c r="A62">
        <v>1079</v>
      </c>
      <c r="B62" s="591" t="s">
        <v>143</v>
      </c>
      <c r="C62" s="591" t="str">
        <f t="shared" si="0"/>
        <v>02 010 01079</v>
      </c>
      <c r="D62" s="591" t="s">
        <v>5950</v>
      </c>
      <c r="E62" s="591" t="s">
        <v>59</v>
      </c>
      <c r="F62" s="591" t="s">
        <v>60</v>
      </c>
      <c r="G62" s="591" t="s">
        <v>61</v>
      </c>
      <c r="H62" s="591" t="s">
        <v>62</v>
      </c>
      <c r="I62" s="591" t="s">
        <v>144</v>
      </c>
    </row>
    <row r="63" spans="1:9" ht="27" x14ac:dyDescent="0.15">
      <c r="A63">
        <v>1081</v>
      </c>
      <c r="B63" s="591" t="s">
        <v>5951</v>
      </c>
      <c r="C63" s="591" t="str">
        <f t="shared" si="0"/>
        <v>02 010 01081</v>
      </c>
      <c r="D63" s="591" t="s">
        <v>5952</v>
      </c>
      <c r="E63" s="591" t="s">
        <v>59</v>
      </c>
      <c r="F63" s="591" t="s">
        <v>60</v>
      </c>
      <c r="G63" s="591" t="s">
        <v>61</v>
      </c>
      <c r="H63" s="591" t="s">
        <v>62</v>
      </c>
      <c r="I63" s="591" t="s">
        <v>145</v>
      </c>
    </row>
    <row r="64" spans="1:9" ht="27" x14ac:dyDescent="0.15">
      <c r="A64">
        <v>1082</v>
      </c>
      <c r="B64" s="591" t="s">
        <v>146</v>
      </c>
      <c r="C64" s="591" t="str">
        <f t="shared" si="0"/>
        <v>02 010 01082</v>
      </c>
      <c r="D64" s="591" t="s">
        <v>5953</v>
      </c>
      <c r="E64" s="591" t="s">
        <v>59</v>
      </c>
      <c r="F64" s="591" t="s">
        <v>60</v>
      </c>
      <c r="G64" s="591" t="s">
        <v>61</v>
      </c>
      <c r="H64" s="591" t="s">
        <v>62</v>
      </c>
      <c r="I64" s="591" t="s">
        <v>147</v>
      </c>
    </row>
    <row r="65" spans="1:9" ht="27" x14ac:dyDescent="0.15">
      <c r="A65">
        <v>1083</v>
      </c>
      <c r="B65" s="591" t="s">
        <v>148</v>
      </c>
      <c r="C65" s="591" t="str">
        <f t="shared" si="0"/>
        <v>02 010 01083</v>
      </c>
      <c r="D65" s="591" t="s">
        <v>5954</v>
      </c>
      <c r="E65" s="591" t="s">
        <v>59</v>
      </c>
      <c r="F65" s="591" t="s">
        <v>60</v>
      </c>
      <c r="G65" s="591" t="s">
        <v>61</v>
      </c>
      <c r="H65" s="591" t="s">
        <v>62</v>
      </c>
      <c r="I65" s="591" t="s">
        <v>149</v>
      </c>
    </row>
    <row r="66" spans="1:9" ht="27" x14ac:dyDescent="0.15">
      <c r="A66">
        <v>1084</v>
      </c>
      <c r="B66" s="591" t="s">
        <v>5955</v>
      </c>
      <c r="C66" s="591" t="str">
        <f t="shared" ref="C66:C129" si="1">E66&amp;" "&amp;G66&amp;" "&amp;I66</f>
        <v>02 010 01084</v>
      </c>
      <c r="D66" s="591" t="s">
        <v>5956</v>
      </c>
      <c r="E66" s="591" t="s">
        <v>59</v>
      </c>
      <c r="F66" s="591" t="s">
        <v>60</v>
      </c>
      <c r="G66" s="591" t="s">
        <v>61</v>
      </c>
      <c r="H66" s="591" t="s">
        <v>62</v>
      </c>
      <c r="I66" s="591" t="s">
        <v>150</v>
      </c>
    </row>
    <row r="67" spans="1:9" ht="27" x14ac:dyDescent="0.15">
      <c r="A67">
        <v>1085</v>
      </c>
      <c r="B67" s="591" t="s">
        <v>5957</v>
      </c>
      <c r="C67" s="591" t="str">
        <f t="shared" si="1"/>
        <v>02 010 01085</v>
      </c>
      <c r="D67" s="591" t="s">
        <v>5958</v>
      </c>
      <c r="E67" s="591" t="s">
        <v>59</v>
      </c>
      <c r="F67" s="591" t="s">
        <v>60</v>
      </c>
      <c r="G67" s="591" t="s">
        <v>61</v>
      </c>
      <c r="H67" s="591" t="s">
        <v>62</v>
      </c>
      <c r="I67" s="591" t="s">
        <v>151</v>
      </c>
    </row>
    <row r="68" spans="1:9" ht="27" x14ac:dyDescent="0.15">
      <c r="A68">
        <v>1086</v>
      </c>
      <c r="B68" s="591" t="s">
        <v>152</v>
      </c>
      <c r="C68" s="591" t="str">
        <f t="shared" si="1"/>
        <v>02 010 01086</v>
      </c>
      <c r="D68" s="591" t="s">
        <v>5959</v>
      </c>
      <c r="E68" s="591" t="s">
        <v>59</v>
      </c>
      <c r="F68" s="591" t="s">
        <v>60</v>
      </c>
      <c r="G68" s="591" t="s">
        <v>61</v>
      </c>
      <c r="H68" s="591" t="s">
        <v>62</v>
      </c>
      <c r="I68" s="591" t="s">
        <v>153</v>
      </c>
    </row>
    <row r="69" spans="1:9" ht="27" x14ac:dyDescent="0.15">
      <c r="A69">
        <v>1087</v>
      </c>
      <c r="B69" s="591" t="s">
        <v>154</v>
      </c>
      <c r="C69" s="591" t="str">
        <f t="shared" si="1"/>
        <v>02 010 01087</v>
      </c>
      <c r="D69" s="591" t="s">
        <v>5960</v>
      </c>
      <c r="E69" s="591" t="s">
        <v>59</v>
      </c>
      <c r="F69" s="591" t="s">
        <v>60</v>
      </c>
      <c r="G69" s="591" t="s">
        <v>61</v>
      </c>
      <c r="H69" s="591" t="s">
        <v>62</v>
      </c>
      <c r="I69" s="591" t="s">
        <v>155</v>
      </c>
    </row>
    <row r="70" spans="1:9" ht="27" x14ac:dyDescent="0.15">
      <c r="A70">
        <v>1089</v>
      </c>
      <c r="B70" s="591" t="s">
        <v>5961</v>
      </c>
      <c r="C70" s="591" t="str">
        <f t="shared" si="1"/>
        <v>02 010 01089</v>
      </c>
      <c r="D70" s="591" t="s">
        <v>5962</v>
      </c>
      <c r="E70" s="591" t="s">
        <v>59</v>
      </c>
      <c r="F70" s="591" t="s">
        <v>60</v>
      </c>
      <c r="G70" s="591" t="s">
        <v>61</v>
      </c>
      <c r="H70" s="591" t="s">
        <v>62</v>
      </c>
      <c r="I70" s="591" t="s">
        <v>156</v>
      </c>
    </row>
    <row r="71" spans="1:9" ht="27" x14ac:dyDescent="0.15">
      <c r="A71">
        <v>1090</v>
      </c>
      <c r="B71" s="591" t="s">
        <v>157</v>
      </c>
      <c r="C71" s="591" t="str">
        <f t="shared" si="1"/>
        <v>02 010 01090</v>
      </c>
      <c r="D71" s="591" t="s">
        <v>5963</v>
      </c>
      <c r="E71" s="591" t="s">
        <v>59</v>
      </c>
      <c r="F71" s="591" t="s">
        <v>60</v>
      </c>
      <c r="G71" s="591" t="s">
        <v>61</v>
      </c>
      <c r="H71" s="591" t="s">
        <v>62</v>
      </c>
      <c r="I71" s="591" t="s">
        <v>158</v>
      </c>
    </row>
    <row r="72" spans="1:9" ht="27" x14ac:dyDescent="0.15">
      <c r="A72">
        <v>1091</v>
      </c>
      <c r="B72" s="591" t="s">
        <v>159</v>
      </c>
      <c r="C72" s="591" t="str">
        <f t="shared" si="1"/>
        <v>02 010 01091</v>
      </c>
      <c r="D72" s="591" t="s">
        <v>5964</v>
      </c>
      <c r="E72" s="591" t="s">
        <v>59</v>
      </c>
      <c r="F72" s="591" t="s">
        <v>60</v>
      </c>
      <c r="G72" s="591" t="s">
        <v>61</v>
      </c>
      <c r="H72" s="591" t="s">
        <v>62</v>
      </c>
      <c r="I72" s="591" t="s">
        <v>160</v>
      </c>
    </row>
    <row r="73" spans="1:9" ht="27" x14ac:dyDescent="0.15">
      <c r="A73">
        <v>1092</v>
      </c>
      <c r="B73" s="591" t="s">
        <v>161</v>
      </c>
      <c r="C73" s="591" t="str">
        <f t="shared" si="1"/>
        <v>02 010 01092</v>
      </c>
      <c r="D73" s="591" t="s">
        <v>5965</v>
      </c>
      <c r="E73" s="591" t="s">
        <v>59</v>
      </c>
      <c r="F73" s="591" t="s">
        <v>60</v>
      </c>
      <c r="G73" s="591" t="s">
        <v>61</v>
      </c>
      <c r="H73" s="591" t="s">
        <v>62</v>
      </c>
      <c r="I73" s="591" t="s">
        <v>162</v>
      </c>
    </row>
    <row r="74" spans="1:9" ht="27" x14ac:dyDescent="0.15">
      <c r="A74">
        <v>1093</v>
      </c>
      <c r="B74" s="591" t="s">
        <v>163</v>
      </c>
      <c r="C74" s="591" t="str">
        <f t="shared" si="1"/>
        <v>02 010 01093</v>
      </c>
      <c r="D74" s="591" t="s">
        <v>5966</v>
      </c>
      <c r="E74" s="591" t="s">
        <v>59</v>
      </c>
      <c r="F74" s="591" t="s">
        <v>60</v>
      </c>
      <c r="G74" s="591" t="s">
        <v>61</v>
      </c>
      <c r="H74" s="591" t="s">
        <v>62</v>
      </c>
      <c r="I74" s="591" t="s">
        <v>164</v>
      </c>
    </row>
    <row r="75" spans="1:9" ht="27" x14ac:dyDescent="0.15">
      <c r="A75">
        <v>1096</v>
      </c>
      <c r="B75" s="591" t="s">
        <v>5967</v>
      </c>
      <c r="C75" s="591" t="str">
        <f t="shared" si="1"/>
        <v>02 010 01096</v>
      </c>
      <c r="D75" s="591" t="s">
        <v>5968</v>
      </c>
      <c r="E75" s="591" t="s">
        <v>59</v>
      </c>
      <c r="F75" s="591" t="s">
        <v>60</v>
      </c>
      <c r="G75" s="591" t="s">
        <v>61</v>
      </c>
      <c r="H75" s="591" t="s">
        <v>62</v>
      </c>
      <c r="I75" s="591" t="s">
        <v>165</v>
      </c>
    </row>
    <row r="76" spans="1:9" ht="27" x14ac:dyDescent="0.15">
      <c r="A76">
        <v>1099</v>
      </c>
      <c r="B76" s="591" t="s">
        <v>5969</v>
      </c>
      <c r="C76" s="591" t="str">
        <f t="shared" si="1"/>
        <v>02 010 01099</v>
      </c>
      <c r="D76" s="591" t="s">
        <v>5970</v>
      </c>
      <c r="E76" s="591" t="s">
        <v>59</v>
      </c>
      <c r="F76" s="591" t="s">
        <v>60</v>
      </c>
      <c r="G76" s="591" t="s">
        <v>61</v>
      </c>
      <c r="H76" s="591" t="s">
        <v>62</v>
      </c>
      <c r="I76" s="591" t="s">
        <v>5971</v>
      </c>
    </row>
    <row r="77" spans="1:9" ht="27" x14ac:dyDescent="0.15">
      <c r="A77">
        <v>1100</v>
      </c>
      <c r="B77" s="591" t="s">
        <v>5972</v>
      </c>
      <c r="C77" s="591" t="str">
        <f t="shared" si="1"/>
        <v>02 010 01100</v>
      </c>
      <c r="D77" s="591" t="s">
        <v>5973</v>
      </c>
      <c r="E77" s="591" t="s">
        <v>59</v>
      </c>
      <c r="F77" s="591" t="s">
        <v>60</v>
      </c>
      <c r="G77" s="591" t="s">
        <v>61</v>
      </c>
      <c r="H77" s="591" t="s">
        <v>62</v>
      </c>
      <c r="I77" s="591" t="s">
        <v>166</v>
      </c>
    </row>
    <row r="78" spans="1:9" ht="27" x14ac:dyDescent="0.15">
      <c r="A78">
        <v>1101</v>
      </c>
      <c r="B78" s="591" t="s">
        <v>5974</v>
      </c>
      <c r="C78" s="591" t="str">
        <f t="shared" si="1"/>
        <v>02 010 01101</v>
      </c>
      <c r="D78" s="591" t="s">
        <v>5975</v>
      </c>
      <c r="E78" s="591" t="s">
        <v>59</v>
      </c>
      <c r="F78" s="591" t="s">
        <v>60</v>
      </c>
      <c r="G78" s="591" t="s">
        <v>61</v>
      </c>
      <c r="H78" s="591" t="s">
        <v>62</v>
      </c>
      <c r="I78" s="591" t="s">
        <v>167</v>
      </c>
    </row>
    <row r="79" spans="1:9" ht="27" x14ac:dyDescent="0.15">
      <c r="A79">
        <v>1102</v>
      </c>
      <c r="B79" s="591" t="s">
        <v>168</v>
      </c>
      <c r="C79" s="591" t="str">
        <f t="shared" si="1"/>
        <v>02 010 01102</v>
      </c>
      <c r="D79" s="591" t="s">
        <v>5976</v>
      </c>
      <c r="E79" s="591" t="s">
        <v>59</v>
      </c>
      <c r="F79" s="591" t="s">
        <v>60</v>
      </c>
      <c r="G79" s="591" t="s">
        <v>61</v>
      </c>
      <c r="H79" s="591" t="s">
        <v>62</v>
      </c>
      <c r="I79" s="591" t="s">
        <v>169</v>
      </c>
    </row>
    <row r="80" spans="1:9" ht="27" x14ac:dyDescent="0.15">
      <c r="A80">
        <v>1103</v>
      </c>
      <c r="B80" s="591" t="s">
        <v>5977</v>
      </c>
      <c r="C80" s="591" t="str">
        <f t="shared" si="1"/>
        <v>02 010 01103</v>
      </c>
      <c r="D80" s="591" t="s">
        <v>5978</v>
      </c>
      <c r="E80" s="591" t="s">
        <v>59</v>
      </c>
      <c r="F80" s="591" t="s">
        <v>60</v>
      </c>
      <c r="G80" s="591" t="s">
        <v>61</v>
      </c>
      <c r="H80" s="591" t="s">
        <v>62</v>
      </c>
      <c r="I80" s="591" t="s">
        <v>170</v>
      </c>
    </row>
    <row r="81" spans="1:9" ht="27" x14ac:dyDescent="0.15">
      <c r="A81">
        <v>1104</v>
      </c>
      <c r="B81" s="591" t="s">
        <v>171</v>
      </c>
      <c r="C81" s="591" t="str">
        <f t="shared" si="1"/>
        <v>02 010 01104</v>
      </c>
      <c r="D81" s="591" t="s">
        <v>5979</v>
      </c>
      <c r="E81" s="591" t="s">
        <v>59</v>
      </c>
      <c r="F81" s="591" t="s">
        <v>60</v>
      </c>
      <c r="G81" s="591" t="s">
        <v>61</v>
      </c>
      <c r="H81" s="591" t="s">
        <v>62</v>
      </c>
      <c r="I81" s="591" t="s">
        <v>172</v>
      </c>
    </row>
    <row r="82" spans="1:9" ht="27" x14ac:dyDescent="0.15">
      <c r="A82">
        <v>1105</v>
      </c>
      <c r="B82" s="591" t="s">
        <v>5980</v>
      </c>
      <c r="C82" s="591" t="str">
        <f t="shared" si="1"/>
        <v>02 010 01105</v>
      </c>
      <c r="D82" s="591" t="s">
        <v>5981</v>
      </c>
      <c r="E82" s="591" t="s">
        <v>59</v>
      </c>
      <c r="F82" s="591" t="s">
        <v>60</v>
      </c>
      <c r="G82" s="591" t="s">
        <v>61</v>
      </c>
      <c r="H82" s="591" t="s">
        <v>62</v>
      </c>
      <c r="I82" s="591" t="s">
        <v>173</v>
      </c>
    </row>
    <row r="83" spans="1:9" ht="27" x14ac:dyDescent="0.15">
      <c r="A83">
        <v>1106</v>
      </c>
      <c r="B83" s="591" t="s">
        <v>174</v>
      </c>
      <c r="C83" s="591" t="str">
        <f t="shared" si="1"/>
        <v>02 010 01106</v>
      </c>
      <c r="D83" s="591" t="s">
        <v>5982</v>
      </c>
      <c r="E83" s="591" t="s">
        <v>59</v>
      </c>
      <c r="F83" s="591" t="s">
        <v>60</v>
      </c>
      <c r="G83" s="591" t="s">
        <v>61</v>
      </c>
      <c r="H83" s="591" t="s">
        <v>62</v>
      </c>
      <c r="I83" s="591" t="s">
        <v>175</v>
      </c>
    </row>
    <row r="84" spans="1:9" ht="27" x14ac:dyDescent="0.15">
      <c r="A84">
        <v>1107</v>
      </c>
      <c r="B84" s="591" t="s">
        <v>5983</v>
      </c>
      <c r="C84" s="591" t="str">
        <f t="shared" si="1"/>
        <v>02 010 01107</v>
      </c>
      <c r="D84" s="591" t="s">
        <v>5984</v>
      </c>
      <c r="E84" s="591" t="s">
        <v>59</v>
      </c>
      <c r="F84" s="591" t="s">
        <v>60</v>
      </c>
      <c r="G84" s="591" t="s">
        <v>61</v>
      </c>
      <c r="H84" s="591" t="s">
        <v>62</v>
      </c>
      <c r="I84" s="591" t="s">
        <v>176</v>
      </c>
    </row>
    <row r="85" spans="1:9" ht="27" x14ac:dyDescent="0.15">
      <c r="A85">
        <v>1108</v>
      </c>
      <c r="B85" s="591" t="s">
        <v>5985</v>
      </c>
      <c r="C85" s="591" t="str">
        <f t="shared" si="1"/>
        <v>02 010 01108</v>
      </c>
      <c r="D85" s="591" t="s">
        <v>5986</v>
      </c>
      <c r="E85" s="591" t="s">
        <v>59</v>
      </c>
      <c r="F85" s="591" t="s">
        <v>60</v>
      </c>
      <c r="G85" s="591" t="s">
        <v>61</v>
      </c>
      <c r="H85" s="591" t="s">
        <v>62</v>
      </c>
      <c r="I85" s="591" t="s">
        <v>177</v>
      </c>
    </row>
    <row r="86" spans="1:9" ht="27" x14ac:dyDescent="0.15">
      <c r="A86">
        <v>1109</v>
      </c>
      <c r="B86" s="591" t="s">
        <v>5987</v>
      </c>
      <c r="C86" s="591" t="str">
        <f t="shared" si="1"/>
        <v>02 010 01109</v>
      </c>
      <c r="D86" s="591" t="s">
        <v>5988</v>
      </c>
      <c r="E86" s="591" t="s">
        <v>59</v>
      </c>
      <c r="F86" s="591" t="s">
        <v>60</v>
      </c>
      <c r="G86" s="591" t="s">
        <v>61</v>
      </c>
      <c r="H86" s="591" t="s">
        <v>62</v>
      </c>
      <c r="I86" s="591" t="s">
        <v>178</v>
      </c>
    </row>
    <row r="87" spans="1:9" ht="27" x14ac:dyDescent="0.15">
      <c r="A87">
        <v>1110</v>
      </c>
      <c r="B87" s="591" t="s">
        <v>5989</v>
      </c>
      <c r="C87" s="591" t="str">
        <f t="shared" si="1"/>
        <v>02 010 01110</v>
      </c>
      <c r="D87" s="591" t="s">
        <v>5990</v>
      </c>
      <c r="E87" s="591" t="s">
        <v>59</v>
      </c>
      <c r="F87" s="591" t="s">
        <v>60</v>
      </c>
      <c r="G87" s="591" t="s">
        <v>61</v>
      </c>
      <c r="H87" s="591" t="s">
        <v>62</v>
      </c>
      <c r="I87" s="591" t="s">
        <v>179</v>
      </c>
    </row>
    <row r="88" spans="1:9" ht="27" x14ac:dyDescent="0.15">
      <c r="A88">
        <v>1112</v>
      </c>
      <c r="B88" s="591" t="s">
        <v>180</v>
      </c>
      <c r="C88" s="591" t="str">
        <f t="shared" si="1"/>
        <v>02 010 01112</v>
      </c>
      <c r="D88" s="591" t="s">
        <v>5991</v>
      </c>
      <c r="E88" s="591" t="s">
        <v>59</v>
      </c>
      <c r="F88" s="591" t="s">
        <v>60</v>
      </c>
      <c r="G88" s="591" t="s">
        <v>61</v>
      </c>
      <c r="H88" s="591" t="s">
        <v>62</v>
      </c>
      <c r="I88" s="591" t="s">
        <v>181</v>
      </c>
    </row>
    <row r="89" spans="1:9" ht="27" x14ac:dyDescent="0.15">
      <c r="A89">
        <v>1113</v>
      </c>
      <c r="B89" s="591" t="s">
        <v>5992</v>
      </c>
      <c r="C89" s="591" t="str">
        <f t="shared" si="1"/>
        <v>02 010 01113</v>
      </c>
      <c r="D89" s="591" t="s">
        <v>5993</v>
      </c>
      <c r="E89" s="591" t="s">
        <v>59</v>
      </c>
      <c r="F89" s="591" t="s">
        <v>60</v>
      </c>
      <c r="G89" s="591" t="s">
        <v>61</v>
      </c>
      <c r="H89" s="591" t="s">
        <v>62</v>
      </c>
      <c r="I89" s="591" t="s">
        <v>5994</v>
      </c>
    </row>
    <row r="90" spans="1:9" ht="27" x14ac:dyDescent="0.15">
      <c r="A90">
        <v>1114</v>
      </c>
      <c r="B90" s="591" t="s">
        <v>5995</v>
      </c>
      <c r="C90" s="591" t="str">
        <f t="shared" si="1"/>
        <v>02 010 01114</v>
      </c>
      <c r="D90" s="591" t="s">
        <v>5996</v>
      </c>
      <c r="E90" s="591" t="s">
        <v>59</v>
      </c>
      <c r="F90" s="591" t="s">
        <v>60</v>
      </c>
      <c r="G90" s="591" t="s">
        <v>61</v>
      </c>
      <c r="H90" s="591" t="s">
        <v>62</v>
      </c>
      <c r="I90" s="591" t="s">
        <v>182</v>
      </c>
    </row>
    <row r="91" spans="1:9" ht="27" x14ac:dyDescent="0.15">
      <c r="A91">
        <v>1115</v>
      </c>
      <c r="B91" s="591" t="s">
        <v>5997</v>
      </c>
      <c r="C91" s="591" t="str">
        <f t="shared" si="1"/>
        <v>02 010 01115</v>
      </c>
      <c r="D91" s="591" t="s">
        <v>5998</v>
      </c>
      <c r="E91" s="591" t="s">
        <v>59</v>
      </c>
      <c r="F91" s="591" t="s">
        <v>60</v>
      </c>
      <c r="G91" s="591" t="s">
        <v>61</v>
      </c>
      <c r="H91" s="591" t="s">
        <v>62</v>
      </c>
      <c r="I91" s="591" t="s">
        <v>183</v>
      </c>
    </row>
    <row r="92" spans="1:9" ht="27" x14ac:dyDescent="0.15">
      <c r="A92">
        <v>1116</v>
      </c>
      <c r="B92" s="591" t="s">
        <v>5999</v>
      </c>
      <c r="C92" s="591" t="str">
        <f t="shared" si="1"/>
        <v>02 010 01116</v>
      </c>
      <c r="D92" s="591" t="s">
        <v>6000</v>
      </c>
      <c r="E92" s="591" t="s">
        <v>59</v>
      </c>
      <c r="F92" s="591" t="s">
        <v>60</v>
      </c>
      <c r="G92" s="591" t="s">
        <v>61</v>
      </c>
      <c r="H92" s="591" t="s">
        <v>62</v>
      </c>
      <c r="I92" s="591" t="s">
        <v>184</v>
      </c>
    </row>
    <row r="93" spans="1:9" ht="27" x14ac:dyDescent="0.15">
      <c r="A93">
        <v>1117</v>
      </c>
      <c r="B93" s="591" t="s">
        <v>6001</v>
      </c>
      <c r="C93" s="591" t="str">
        <f t="shared" si="1"/>
        <v>02 010 01117</v>
      </c>
      <c r="D93" s="591" t="s">
        <v>6002</v>
      </c>
      <c r="E93" s="591" t="s">
        <v>59</v>
      </c>
      <c r="F93" s="591" t="s">
        <v>60</v>
      </c>
      <c r="G93" s="591" t="s">
        <v>61</v>
      </c>
      <c r="H93" s="591" t="s">
        <v>62</v>
      </c>
      <c r="I93" s="591" t="s">
        <v>185</v>
      </c>
    </row>
    <row r="94" spans="1:9" ht="27" x14ac:dyDescent="0.15">
      <c r="A94">
        <v>1118</v>
      </c>
      <c r="B94" s="591" t="s">
        <v>6003</v>
      </c>
      <c r="C94" s="591" t="str">
        <f t="shared" si="1"/>
        <v>02 010 01118</v>
      </c>
      <c r="D94" s="591" t="s">
        <v>6004</v>
      </c>
      <c r="E94" s="591" t="s">
        <v>59</v>
      </c>
      <c r="F94" s="591" t="s">
        <v>60</v>
      </c>
      <c r="G94" s="591" t="s">
        <v>61</v>
      </c>
      <c r="H94" s="591" t="s">
        <v>62</v>
      </c>
      <c r="I94" s="591" t="s">
        <v>186</v>
      </c>
    </row>
    <row r="95" spans="1:9" ht="27" x14ac:dyDescent="0.15">
      <c r="A95">
        <v>1119</v>
      </c>
      <c r="B95" s="591" t="s">
        <v>6005</v>
      </c>
      <c r="C95" s="591" t="str">
        <f t="shared" si="1"/>
        <v>02 010 01119</v>
      </c>
      <c r="D95" s="591" t="s">
        <v>6006</v>
      </c>
      <c r="E95" s="591" t="s">
        <v>59</v>
      </c>
      <c r="F95" s="591" t="s">
        <v>60</v>
      </c>
      <c r="G95" s="591" t="s">
        <v>61</v>
      </c>
      <c r="H95" s="591" t="s">
        <v>62</v>
      </c>
      <c r="I95" s="591" t="s">
        <v>187</v>
      </c>
    </row>
    <row r="96" spans="1:9" ht="27" x14ac:dyDescent="0.15">
      <c r="A96">
        <v>1120</v>
      </c>
      <c r="B96" s="591" t="s">
        <v>188</v>
      </c>
      <c r="C96" s="591" t="str">
        <f t="shared" si="1"/>
        <v>02 010 01120</v>
      </c>
      <c r="D96" s="591" t="s">
        <v>6007</v>
      </c>
      <c r="E96" s="591" t="s">
        <v>59</v>
      </c>
      <c r="F96" s="591" t="s">
        <v>60</v>
      </c>
      <c r="G96" s="591" t="s">
        <v>61</v>
      </c>
      <c r="H96" s="591" t="s">
        <v>62</v>
      </c>
      <c r="I96" s="591" t="s">
        <v>189</v>
      </c>
    </row>
    <row r="97" spans="1:9" ht="27" x14ac:dyDescent="0.15">
      <c r="A97">
        <v>1121</v>
      </c>
      <c r="B97" s="591" t="s">
        <v>190</v>
      </c>
      <c r="C97" s="591" t="str">
        <f t="shared" si="1"/>
        <v>02 010 01121</v>
      </c>
      <c r="D97" s="591" t="s">
        <v>6008</v>
      </c>
      <c r="E97" s="591" t="s">
        <v>59</v>
      </c>
      <c r="F97" s="591" t="s">
        <v>60</v>
      </c>
      <c r="G97" s="591" t="s">
        <v>61</v>
      </c>
      <c r="H97" s="591" t="s">
        <v>62</v>
      </c>
      <c r="I97" s="591" t="s">
        <v>191</v>
      </c>
    </row>
    <row r="98" spans="1:9" ht="27" x14ac:dyDescent="0.15">
      <c r="A98">
        <v>1124</v>
      </c>
      <c r="B98" s="591" t="s">
        <v>192</v>
      </c>
      <c r="C98" s="591" t="str">
        <f t="shared" si="1"/>
        <v>02 010 01124</v>
      </c>
      <c r="D98" s="591" t="s">
        <v>6009</v>
      </c>
      <c r="E98" s="591" t="s">
        <v>59</v>
      </c>
      <c r="F98" s="591" t="s">
        <v>60</v>
      </c>
      <c r="G98" s="591" t="s">
        <v>61</v>
      </c>
      <c r="H98" s="591" t="s">
        <v>62</v>
      </c>
      <c r="I98" s="591" t="s">
        <v>193</v>
      </c>
    </row>
    <row r="99" spans="1:9" ht="27" x14ac:dyDescent="0.15">
      <c r="A99">
        <v>1127</v>
      </c>
      <c r="B99" s="591" t="s">
        <v>194</v>
      </c>
      <c r="C99" s="591" t="str">
        <f t="shared" si="1"/>
        <v>02 010 01127</v>
      </c>
      <c r="D99" s="591" t="s">
        <v>6010</v>
      </c>
      <c r="E99" s="591" t="s">
        <v>59</v>
      </c>
      <c r="F99" s="591" t="s">
        <v>60</v>
      </c>
      <c r="G99" s="591" t="s">
        <v>61</v>
      </c>
      <c r="H99" s="591" t="s">
        <v>62</v>
      </c>
      <c r="I99" s="591" t="s">
        <v>195</v>
      </c>
    </row>
    <row r="100" spans="1:9" ht="27" x14ac:dyDescent="0.15">
      <c r="A100">
        <v>1128</v>
      </c>
      <c r="B100" s="591" t="s">
        <v>196</v>
      </c>
      <c r="C100" s="591" t="str">
        <f t="shared" si="1"/>
        <v>02 010 01128</v>
      </c>
      <c r="D100" s="591" t="s">
        <v>6011</v>
      </c>
      <c r="E100" s="591" t="s">
        <v>59</v>
      </c>
      <c r="F100" s="591" t="s">
        <v>60</v>
      </c>
      <c r="G100" s="591" t="s">
        <v>61</v>
      </c>
      <c r="H100" s="591" t="s">
        <v>62</v>
      </c>
      <c r="I100" s="591" t="s">
        <v>197</v>
      </c>
    </row>
    <row r="101" spans="1:9" ht="27" x14ac:dyDescent="0.15">
      <c r="A101">
        <v>1129</v>
      </c>
      <c r="B101" s="591" t="s">
        <v>6012</v>
      </c>
      <c r="C101" s="591" t="str">
        <f t="shared" si="1"/>
        <v>02 010 01129</v>
      </c>
      <c r="D101" s="591" t="s">
        <v>6013</v>
      </c>
      <c r="E101" s="591" t="s">
        <v>59</v>
      </c>
      <c r="F101" s="591" t="s">
        <v>60</v>
      </c>
      <c r="G101" s="591" t="s">
        <v>61</v>
      </c>
      <c r="H101" s="591" t="s">
        <v>62</v>
      </c>
      <c r="I101" s="591" t="s">
        <v>6014</v>
      </c>
    </row>
    <row r="102" spans="1:9" ht="27" x14ac:dyDescent="0.15">
      <c r="A102">
        <v>1133</v>
      </c>
      <c r="B102" s="591" t="s">
        <v>198</v>
      </c>
      <c r="C102" s="591" t="str">
        <f t="shared" si="1"/>
        <v>02 010 01133</v>
      </c>
      <c r="D102" s="591" t="s">
        <v>6015</v>
      </c>
      <c r="E102" s="591" t="s">
        <v>59</v>
      </c>
      <c r="F102" s="591" t="s">
        <v>60</v>
      </c>
      <c r="G102" s="591" t="s">
        <v>61</v>
      </c>
      <c r="H102" s="591" t="s">
        <v>62</v>
      </c>
      <c r="I102" s="591" t="s">
        <v>199</v>
      </c>
    </row>
    <row r="103" spans="1:9" ht="27" x14ac:dyDescent="0.15">
      <c r="A103">
        <v>1137</v>
      </c>
      <c r="B103" s="591" t="s">
        <v>6016</v>
      </c>
      <c r="C103" s="591" t="str">
        <f t="shared" si="1"/>
        <v>02 010 01137</v>
      </c>
      <c r="D103" s="591" t="s">
        <v>6017</v>
      </c>
      <c r="E103" s="591" t="s">
        <v>59</v>
      </c>
      <c r="F103" s="591" t="s">
        <v>60</v>
      </c>
      <c r="G103" s="591" t="s">
        <v>61</v>
      </c>
      <c r="H103" s="591" t="s">
        <v>62</v>
      </c>
      <c r="I103" s="591" t="s">
        <v>200</v>
      </c>
    </row>
    <row r="104" spans="1:9" ht="27" x14ac:dyDescent="0.15">
      <c r="A104">
        <v>1138</v>
      </c>
      <c r="B104" s="591" t="s">
        <v>6018</v>
      </c>
      <c r="C104" s="591" t="str">
        <f t="shared" si="1"/>
        <v>02 010 01138</v>
      </c>
      <c r="D104" s="591" t="s">
        <v>6019</v>
      </c>
      <c r="E104" s="591" t="s">
        <v>59</v>
      </c>
      <c r="F104" s="591" t="s">
        <v>60</v>
      </c>
      <c r="G104" s="591" t="s">
        <v>61</v>
      </c>
      <c r="H104" s="591" t="s">
        <v>62</v>
      </c>
      <c r="I104" s="591" t="s">
        <v>6020</v>
      </c>
    </row>
    <row r="105" spans="1:9" ht="27" x14ac:dyDescent="0.15">
      <c r="A105">
        <v>1139</v>
      </c>
      <c r="B105" s="591" t="s">
        <v>6021</v>
      </c>
      <c r="C105" s="591" t="str">
        <f t="shared" si="1"/>
        <v>02 010 01139</v>
      </c>
      <c r="D105" s="591" t="s">
        <v>6022</v>
      </c>
      <c r="E105" s="591" t="s">
        <v>59</v>
      </c>
      <c r="F105" s="591" t="s">
        <v>60</v>
      </c>
      <c r="G105" s="591" t="s">
        <v>61</v>
      </c>
      <c r="H105" s="591" t="s">
        <v>62</v>
      </c>
      <c r="I105" s="591" t="s">
        <v>6023</v>
      </c>
    </row>
    <row r="106" spans="1:9" ht="27" x14ac:dyDescent="0.15">
      <c r="A106">
        <v>1141</v>
      </c>
      <c r="B106" s="591" t="s">
        <v>201</v>
      </c>
      <c r="C106" s="591" t="str">
        <f t="shared" si="1"/>
        <v>02 010 01141</v>
      </c>
      <c r="D106" s="591" t="s">
        <v>6024</v>
      </c>
      <c r="E106" s="591" t="s">
        <v>59</v>
      </c>
      <c r="F106" s="591" t="s">
        <v>60</v>
      </c>
      <c r="G106" s="591" t="s">
        <v>61</v>
      </c>
      <c r="H106" s="591" t="s">
        <v>62</v>
      </c>
      <c r="I106" s="591" t="s">
        <v>202</v>
      </c>
    </row>
    <row r="107" spans="1:9" ht="27" x14ac:dyDescent="0.15">
      <c r="A107">
        <v>1146</v>
      </c>
      <c r="B107" s="591" t="s">
        <v>203</v>
      </c>
      <c r="C107" s="591" t="str">
        <f t="shared" si="1"/>
        <v>02 010 01146</v>
      </c>
      <c r="D107" s="591" t="s">
        <v>6025</v>
      </c>
      <c r="E107" s="591" t="s">
        <v>59</v>
      </c>
      <c r="F107" s="591" t="s">
        <v>60</v>
      </c>
      <c r="G107" s="591" t="s">
        <v>61</v>
      </c>
      <c r="H107" s="591" t="s">
        <v>62</v>
      </c>
      <c r="I107" s="591" t="s">
        <v>204</v>
      </c>
    </row>
    <row r="108" spans="1:9" ht="27" x14ac:dyDescent="0.15">
      <c r="A108">
        <v>1150</v>
      </c>
      <c r="B108" s="591" t="s">
        <v>6026</v>
      </c>
      <c r="C108" s="591" t="str">
        <f t="shared" si="1"/>
        <v>02 010 01150</v>
      </c>
      <c r="D108" s="591" t="s">
        <v>6027</v>
      </c>
      <c r="E108" s="591" t="s">
        <v>59</v>
      </c>
      <c r="F108" s="591" t="s">
        <v>60</v>
      </c>
      <c r="G108" s="591" t="s">
        <v>61</v>
      </c>
      <c r="H108" s="591" t="s">
        <v>62</v>
      </c>
      <c r="I108" s="591" t="s">
        <v>205</v>
      </c>
    </row>
    <row r="109" spans="1:9" ht="27" x14ac:dyDescent="0.15">
      <c r="A109">
        <v>1151</v>
      </c>
      <c r="B109" s="591" t="s">
        <v>206</v>
      </c>
      <c r="C109" s="591" t="str">
        <f t="shared" si="1"/>
        <v>02 010 01151</v>
      </c>
      <c r="D109" s="591" t="s">
        <v>6028</v>
      </c>
      <c r="E109" s="591" t="s">
        <v>59</v>
      </c>
      <c r="F109" s="591" t="s">
        <v>60</v>
      </c>
      <c r="G109" s="591" t="s">
        <v>61</v>
      </c>
      <c r="H109" s="591" t="s">
        <v>62</v>
      </c>
      <c r="I109" s="591" t="s">
        <v>207</v>
      </c>
    </row>
    <row r="110" spans="1:9" ht="27" x14ac:dyDescent="0.15">
      <c r="A110">
        <v>1152</v>
      </c>
      <c r="B110" s="591" t="s">
        <v>208</v>
      </c>
      <c r="C110" s="591" t="str">
        <f t="shared" si="1"/>
        <v>02 010 01152</v>
      </c>
      <c r="D110" s="591" t="s">
        <v>6029</v>
      </c>
      <c r="E110" s="591" t="s">
        <v>59</v>
      </c>
      <c r="F110" s="591" t="s">
        <v>60</v>
      </c>
      <c r="G110" s="591" t="s">
        <v>61</v>
      </c>
      <c r="H110" s="591" t="s">
        <v>62</v>
      </c>
      <c r="I110" s="591" t="s">
        <v>209</v>
      </c>
    </row>
    <row r="111" spans="1:9" ht="27" x14ac:dyDescent="0.15">
      <c r="A111">
        <v>1153</v>
      </c>
      <c r="B111" s="591" t="s">
        <v>6030</v>
      </c>
      <c r="C111" s="591" t="str">
        <f t="shared" si="1"/>
        <v>02 010 01153</v>
      </c>
      <c r="D111" s="591" t="s">
        <v>6031</v>
      </c>
      <c r="E111" s="591" t="s">
        <v>59</v>
      </c>
      <c r="F111" s="591" t="s">
        <v>60</v>
      </c>
      <c r="G111" s="591" t="s">
        <v>61</v>
      </c>
      <c r="H111" s="591" t="s">
        <v>62</v>
      </c>
      <c r="I111" s="591" t="s">
        <v>210</v>
      </c>
    </row>
    <row r="112" spans="1:9" ht="27" x14ac:dyDescent="0.15">
      <c r="A112">
        <v>1154</v>
      </c>
      <c r="B112" s="591" t="s">
        <v>211</v>
      </c>
      <c r="C112" s="591" t="str">
        <f t="shared" si="1"/>
        <v>02 010 01154</v>
      </c>
      <c r="D112" s="591" t="s">
        <v>6032</v>
      </c>
      <c r="E112" s="591" t="s">
        <v>59</v>
      </c>
      <c r="F112" s="591" t="s">
        <v>60</v>
      </c>
      <c r="G112" s="591" t="s">
        <v>61</v>
      </c>
      <c r="H112" s="591" t="s">
        <v>62</v>
      </c>
      <c r="I112" s="591" t="s">
        <v>212</v>
      </c>
    </row>
    <row r="113" spans="1:9" ht="27" x14ac:dyDescent="0.15">
      <c r="A113">
        <v>1155</v>
      </c>
      <c r="B113" s="591" t="s">
        <v>6033</v>
      </c>
      <c r="C113" s="591" t="str">
        <f t="shared" si="1"/>
        <v>02 010 01155</v>
      </c>
      <c r="D113" s="591" t="s">
        <v>6034</v>
      </c>
      <c r="E113" s="591" t="s">
        <v>59</v>
      </c>
      <c r="F113" s="591" t="s">
        <v>60</v>
      </c>
      <c r="G113" s="591" t="s">
        <v>61</v>
      </c>
      <c r="H113" s="591" t="s">
        <v>62</v>
      </c>
      <c r="I113" s="591" t="s">
        <v>213</v>
      </c>
    </row>
    <row r="114" spans="1:9" ht="27" x14ac:dyDescent="0.15">
      <c r="A114">
        <v>1156</v>
      </c>
      <c r="B114" s="591" t="s">
        <v>214</v>
      </c>
      <c r="C114" s="591" t="str">
        <f t="shared" si="1"/>
        <v>02 010 01156</v>
      </c>
      <c r="D114" s="591" t="s">
        <v>6035</v>
      </c>
      <c r="E114" s="591" t="s">
        <v>59</v>
      </c>
      <c r="F114" s="591" t="s">
        <v>60</v>
      </c>
      <c r="G114" s="591" t="s">
        <v>61</v>
      </c>
      <c r="H114" s="591" t="s">
        <v>62</v>
      </c>
      <c r="I114" s="591" t="s">
        <v>215</v>
      </c>
    </row>
    <row r="115" spans="1:9" ht="27" x14ac:dyDescent="0.15">
      <c r="A115">
        <v>1159</v>
      </c>
      <c r="B115" s="591" t="s">
        <v>6036</v>
      </c>
      <c r="C115" s="591" t="str">
        <f t="shared" si="1"/>
        <v>02 010 01159</v>
      </c>
      <c r="D115" s="591" t="s">
        <v>6037</v>
      </c>
      <c r="E115" s="591" t="s">
        <v>59</v>
      </c>
      <c r="F115" s="591" t="s">
        <v>60</v>
      </c>
      <c r="G115" s="591" t="s">
        <v>61</v>
      </c>
      <c r="H115" s="591" t="s">
        <v>62</v>
      </c>
      <c r="I115" s="591" t="s">
        <v>216</v>
      </c>
    </row>
    <row r="116" spans="1:9" ht="27" x14ac:dyDescent="0.15">
      <c r="A116">
        <v>1161</v>
      </c>
      <c r="B116" s="591" t="s">
        <v>217</v>
      </c>
      <c r="C116" s="591" t="str">
        <f t="shared" si="1"/>
        <v>02 010 01161</v>
      </c>
      <c r="D116" s="591" t="s">
        <v>6038</v>
      </c>
      <c r="E116" s="591" t="s">
        <v>59</v>
      </c>
      <c r="F116" s="591" t="s">
        <v>60</v>
      </c>
      <c r="G116" s="591" t="s">
        <v>61</v>
      </c>
      <c r="H116" s="591" t="s">
        <v>62</v>
      </c>
      <c r="I116" s="591" t="s">
        <v>218</v>
      </c>
    </row>
    <row r="117" spans="1:9" ht="27" x14ac:dyDescent="0.15">
      <c r="A117">
        <v>1162</v>
      </c>
      <c r="B117" s="591" t="s">
        <v>6039</v>
      </c>
      <c r="C117" s="591" t="str">
        <f t="shared" si="1"/>
        <v>02 010 01162</v>
      </c>
      <c r="D117" s="591" t="s">
        <v>6040</v>
      </c>
      <c r="E117" s="591" t="s">
        <v>59</v>
      </c>
      <c r="F117" s="591" t="s">
        <v>60</v>
      </c>
      <c r="G117" s="591" t="s">
        <v>61</v>
      </c>
      <c r="H117" s="591" t="s">
        <v>62</v>
      </c>
      <c r="I117" s="591" t="s">
        <v>219</v>
      </c>
    </row>
    <row r="118" spans="1:9" ht="27" x14ac:dyDescent="0.15">
      <c r="A118">
        <v>1163</v>
      </c>
      <c r="B118" s="591" t="s">
        <v>220</v>
      </c>
      <c r="C118" s="591" t="str">
        <f t="shared" si="1"/>
        <v>02 010 01163</v>
      </c>
      <c r="D118" s="591" t="s">
        <v>6041</v>
      </c>
      <c r="E118" s="591" t="s">
        <v>59</v>
      </c>
      <c r="F118" s="591" t="s">
        <v>60</v>
      </c>
      <c r="G118" s="591" t="s">
        <v>61</v>
      </c>
      <c r="H118" s="591" t="s">
        <v>62</v>
      </c>
      <c r="I118" s="591" t="s">
        <v>221</v>
      </c>
    </row>
    <row r="119" spans="1:9" ht="27" x14ac:dyDescent="0.15">
      <c r="A119">
        <v>1164</v>
      </c>
      <c r="B119" s="591" t="s">
        <v>222</v>
      </c>
      <c r="C119" s="591" t="str">
        <f t="shared" si="1"/>
        <v>02 010 01164</v>
      </c>
      <c r="D119" s="591" t="s">
        <v>6042</v>
      </c>
      <c r="E119" s="591" t="s">
        <v>59</v>
      </c>
      <c r="F119" s="591" t="s">
        <v>60</v>
      </c>
      <c r="G119" s="591" t="s">
        <v>61</v>
      </c>
      <c r="H119" s="591" t="s">
        <v>62</v>
      </c>
      <c r="I119" s="591" t="s">
        <v>223</v>
      </c>
    </row>
    <row r="120" spans="1:9" ht="27" x14ac:dyDescent="0.15">
      <c r="A120">
        <v>1165</v>
      </c>
      <c r="B120" s="591" t="s">
        <v>224</v>
      </c>
      <c r="C120" s="591" t="str">
        <f t="shared" si="1"/>
        <v>02 010 01165</v>
      </c>
      <c r="D120" s="591" t="s">
        <v>6043</v>
      </c>
      <c r="E120" s="591" t="s">
        <v>59</v>
      </c>
      <c r="F120" s="591" t="s">
        <v>60</v>
      </c>
      <c r="G120" s="591" t="s">
        <v>61</v>
      </c>
      <c r="H120" s="591" t="s">
        <v>62</v>
      </c>
      <c r="I120" s="591" t="s">
        <v>225</v>
      </c>
    </row>
    <row r="121" spans="1:9" ht="27" x14ac:dyDescent="0.15">
      <c r="A121">
        <v>1166</v>
      </c>
      <c r="B121" s="591" t="s">
        <v>226</v>
      </c>
      <c r="C121" s="591" t="str">
        <f t="shared" si="1"/>
        <v>02 010 01166</v>
      </c>
      <c r="D121" s="591" t="s">
        <v>6044</v>
      </c>
      <c r="E121" s="591" t="s">
        <v>59</v>
      </c>
      <c r="F121" s="591" t="s">
        <v>60</v>
      </c>
      <c r="G121" s="591" t="s">
        <v>61</v>
      </c>
      <c r="H121" s="591" t="s">
        <v>62</v>
      </c>
      <c r="I121" s="591" t="s">
        <v>227</v>
      </c>
    </row>
    <row r="122" spans="1:9" ht="27" x14ac:dyDescent="0.15">
      <c r="A122">
        <v>1167</v>
      </c>
      <c r="B122" s="591" t="s">
        <v>228</v>
      </c>
      <c r="C122" s="591" t="str">
        <f t="shared" si="1"/>
        <v>02 010 01167</v>
      </c>
      <c r="D122" s="591" t="s">
        <v>6045</v>
      </c>
      <c r="E122" s="591" t="s">
        <v>59</v>
      </c>
      <c r="F122" s="591" t="s">
        <v>60</v>
      </c>
      <c r="G122" s="591" t="s">
        <v>61</v>
      </c>
      <c r="H122" s="591" t="s">
        <v>62</v>
      </c>
      <c r="I122" s="591" t="s">
        <v>229</v>
      </c>
    </row>
    <row r="123" spans="1:9" ht="27" x14ac:dyDescent="0.15">
      <c r="A123">
        <v>1169</v>
      </c>
      <c r="B123" s="591" t="s">
        <v>230</v>
      </c>
      <c r="C123" s="591" t="str">
        <f t="shared" si="1"/>
        <v>02 010 01169</v>
      </c>
      <c r="D123" s="591" t="s">
        <v>6046</v>
      </c>
      <c r="E123" s="591" t="s">
        <v>59</v>
      </c>
      <c r="F123" s="591" t="s">
        <v>60</v>
      </c>
      <c r="G123" s="591" t="s">
        <v>61</v>
      </c>
      <c r="H123" s="591" t="s">
        <v>62</v>
      </c>
      <c r="I123" s="591" t="s">
        <v>231</v>
      </c>
    </row>
    <row r="124" spans="1:9" ht="27" x14ac:dyDescent="0.15">
      <c r="A124">
        <v>1171</v>
      </c>
      <c r="B124" s="591" t="s">
        <v>6047</v>
      </c>
      <c r="C124" s="591" t="str">
        <f t="shared" si="1"/>
        <v>02 010 01171</v>
      </c>
      <c r="D124" s="591" t="s">
        <v>6048</v>
      </c>
      <c r="E124" s="591" t="s">
        <v>59</v>
      </c>
      <c r="F124" s="591" t="s">
        <v>60</v>
      </c>
      <c r="G124" s="591" t="s">
        <v>61</v>
      </c>
      <c r="H124" s="591" t="s">
        <v>62</v>
      </c>
      <c r="I124" s="591" t="s">
        <v>232</v>
      </c>
    </row>
    <row r="125" spans="1:9" ht="27" x14ac:dyDescent="0.15">
      <c r="A125">
        <v>1173</v>
      </c>
      <c r="B125" s="591" t="s">
        <v>6049</v>
      </c>
      <c r="C125" s="591" t="str">
        <f t="shared" si="1"/>
        <v>02 010 01173</v>
      </c>
      <c r="D125" s="591" t="s">
        <v>6050</v>
      </c>
      <c r="E125" s="591" t="s">
        <v>59</v>
      </c>
      <c r="F125" s="591" t="s">
        <v>60</v>
      </c>
      <c r="G125" s="591" t="s">
        <v>61</v>
      </c>
      <c r="H125" s="591" t="s">
        <v>62</v>
      </c>
      <c r="I125" s="591" t="s">
        <v>233</v>
      </c>
    </row>
    <row r="126" spans="1:9" ht="27" x14ac:dyDescent="0.15">
      <c r="A126">
        <v>1174</v>
      </c>
      <c r="B126" s="591" t="s">
        <v>6051</v>
      </c>
      <c r="C126" s="591" t="str">
        <f t="shared" si="1"/>
        <v>02 010 01174</v>
      </c>
      <c r="D126" s="591" t="s">
        <v>6052</v>
      </c>
      <c r="E126" s="591" t="s">
        <v>59</v>
      </c>
      <c r="F126" s="591" t="s">
        <v>60</v>
      </c>
      <c r="G126" s="591" t="s">
        <v>61</v>
      </c>
      <c r="H126" s="591" t="s">
        <v>62</v>
      </c>
      <c r="I126" s="591" t="s">
        <v>234</v>
      </c>
    </row>
    <row r="127" spans="1:9" ht="27" x14ac:dyDescent="0.15">
      <c r="A127">
        <v>1175</v>
      </c>
      <c r="B127" s="591" t="s">
        <v>6053</v>
      </c>
      <c r="C127" s="591" t="str">
        <f t="shared" si="1"/>
        <v>02 010 01175</v>
      </c>
      <c r="D127" s="591" t="s">
        <v>6054</v>
      </c>
      <c r="E127" s="591" t="s">
        <v>59</v>
      </c>
      <c r="F127" s="591" t="s">
        <v>60</v>
      </c>
      <c r="G127" s="591" t="s">
        <v>61</v>
      </c>
      <c r="H127" s="591" t="s">
        <v>62</v>
      </c>
      <c r="I127" s="591" t="s">
        <v>235</v>
      </c>
    </row>
    <row r="128" spans="1:9" ht="27" x14ac:dyDescent="0.15">
      <c r="A128">
        <v>1178</v>
      </c>
      <c r="B128" s="591" t="s">
        <v>6055</v>
      </c>
      <c r="C128" s="591" t="str">
        <f t="shared" si="1"/>
        <v>02 010 01178</v>
      </c>
      <c r="D128" s="591" t="s">
        <v>6056</v>
      </c>
      <c r="E128" s="591" t="s">
        <v>59</v>
      </c>
      <c r="F128" s="591" t="s">
        <v>60</v>
      </c>
      <c r="G128" s="591" t="s">
        <v>61</v>
      </c>
      <c r="H128" s="591" t="s">
        <v>62</v>
      </c>
      <c r="I128" s="591" t="s">
        <v>236</v>
      </c>
    </row>
    <row r="129" spans="1:9" ht="27" x14ac:dyDescent="0.15">
      <c r="A129">
        <v>1180</v>
      </c>
      <c r="B129" s="591" t="s">
        <v>6057</v>
      </c>
      <c r="C129" s="591" t="str">
        <f t="shared" si="1"/>
        <v>02 010 01180</v>
      </c>
      <c r="D129" s="591" t="s">
        <v>6058</v>
      </c>
      <c r="E129" s="591" t="s">
        <v>59</v>
      </c>
      <c r="F129" s="591" t="s">
        <v>60</v>
      </c>
      <c r="G129" s="591" t="s">
        <v>61</v>
      </c>
      <c r="H129" s="591" t="s">
        <v>62</v>
      </c>
      <c r="I129" s="591" t="s">
        <v>237</v>
      </c>
    </row>
    <row r="130" spans="1:9" ht="27" x14ac:dyDescent="0.15">
      <c r="A130">
        <v>1181</v>
      </c>
      <c r="B130" s="591" t="s">
        <v>238</v>
      </c>
      <c r="C130" s="591" t="str">
        <f t="shared" ref="C130:C193" si="2">E130&amp;" "&amp;G130&amp;" "&amp;I130</f>
        <v>02 010 01181</v>
      </c>
      <c r="D130" s="591" t="s">
        <v>6059</v>
      </c>
      <c r="E130" s="591" t="s">
        <v>59</v>
      </c>
      <c r="F130" s="591" t="s">
        <v>60</v>
      </c>
      <c r="G130" s="591" t="s">
        <v>61</v>
      </c>
      <c r="H130" s="591" t="s">
        <v>62</v>
      </c>
      <c r="I130" s="591" t="s">
        <v>239</v>
      </c>
    </row>
    <row r="131" spans="1:9" ht="27" x14ac:dyDescent="0.15">
      <c r="A131">
        <v>1182</v>
      </c>
      <c r="B131" s="591" t="s">
        <v>6060</v>
      </c>
      <c r="C131" s="591" t="str">
        <f t="shared" si="2"/>
        <v>02 010 01182</v>
      </c>
      <c r="D131" s="591" t="s">
        <v>6061</v>
      </c>
      <c r="E131" s="591" t="s">
        <v>59</v>
      </c>
      <c r="F131" s="591" t="s">
        <v>60</v>
      </c>
      <c r="G131" s="591" t="s">
        <v>61</v>
      </c>
      <c r="H131" s="591" t="s">
        <v>62</v>
      </c>
      <c r="I131" s="591" t="s">
        <v>240</v>
      </c>
    </row>
    <row r="132" spans="1:9" ht="27" x14ac:dyDescent="0.15">
      <c r="A132">
        <v>1183</v>
      </c>
      <c r="B132" s="591" t="s">
        <v>6062</v>
      </c>
      <c r="C132" s="591" t="str">
        <f t="shared" si="2"/>
        <v>02 010 01183</v>
      </c>
      <c r="D132" s="591" t="s">
        <v>6063</v>
      </c>
      <c r="E132" s="591" t="s">
        <v>59</v>
      </c>
      <c r="F132" s="591" t="s">
        <v>60</v>
      </c>
      <c r="G132" s="591" t="s">
        <v>61</v>
      </c>
      <c r="H132" s="591" t="s">
        <v>62</v>
      </c>
      <c r="I132" s="591" t="s">
        <v>241</v>
      </c>
    </row>
    <row r="133" spans="1:9" ht="27" x14ac:dyDescent="0.15">
      <c r="A133">
        <v>1185</v>
      </c>
      <c r="B133" s="591" t="s">
        <v>242</v>
      </c>
      <c r="C133" s="591" t="str">
        <f t="shared" si="2"/>
        <v>02 010 01185</v>
      </c>
      <c r="D133" s="591" t="s">
        <v>6064</v>
      </c>
      <c r="E133" s="591" t="s">
        <v>59</v>
      </c>
      <c r="F133" s="591" t="s">
        <v>60</v>
      </c>
      <c r="G133" s="591" t="s">
        <v>61</v>
      </c>
      <c r="H133" s="591" t="s">
        <v>62</v>
      </c>
      <c r="I133" s="591" t="s">
        <v>243</v>
      </c>
    </row>
    <row r="134" spans="1:9" ht="27" x14ac:dyDescent="0.15">
      <c r="A134">
        <v>1191</v>
      </c>
      <c r="B134" s="591" t="s">
        <v>6065</v>
      </c>
      <c r="C134" s="591" t="str">
        <f t="shared" si="2"/>
        <v>02 010 01191</v>
      </c>
      <c r="D134" s="591" t="s">
        <v>6066</v>
      </c>
      <c r="E134" s="591" t="s">
        <v>59</v>
      </c>
      <c r="F134" s="591" t="s">
        <v>60</v>
      </c>
      <c r="G134" s="591" t="s">
        <v>61</v>
      </c>
      <c r="H134" s="591" t="s">
        <v>62</v>
      </c>
      <c r="I134" s="591" t="s">
        <v>244</v>
      </c>
    </row>
    <row r="135" spans="1:9" ht="27" x14ac:dyDescent="0.15">
      <c r="A135">
        <v>1192</v>
      </c>
      <c r="B135" s="591" t="s">
        <v>6067</v>
      </c>
      <c r="C135" s="591" t="str">
        <f t="shared" si="2"/>
        <v>02 010 01192</v>
      </c>
      <c r="D135" s="591" t="s">
        <v>6068</v>
      </c>
      <c r="E135" s="591" t="s">
        <v>59</v>
      </c>
      <c r="F135" s="591" t="s">
        <v>60</v>
      </c>
      <c r="G135" s="591" t="s">
        <v>61</v>
      </c>
      <c r="H135" s="591" t="s">
        <v>62</v>
      </c>
      <c r="I135" s="591" t="s">
        <v>6069</v>
      </c>
    </row>
    <row r="136" spans="1:9" ht="27" x14ac:dyDescent="0.15">
      <c r="A136">
        <v>1193</v>
      </c>
      <c r="B136" s="591" t="s">
        <v>735</v>
      </c>
      <c r="C136" s="591" t="str">
        <f t="shared" si="2"/>
        <v>02 010 01193</v>
      </c>
      <c r="D136" s="591" t="s">
        <v>6070</v>
      </c>
      <c r="E136" s="591" t="s">
        <v>59</v>
      </c>
      <c r="F136" s="591" t="s">
        <v>60</v>
      </c>
      <c r="G136" s="591" t="s">
        <v>61</v>
      </c>
      <c r="H136" s="591" t="s">
        <v>62</v>
      </c>
      <c r="I136" s="591" t="s">
        <v>6071</v>
      </c>
    </row>
    <row r="137" spans="1:9" ht="27" x14ac:dyDescent="0.15">
      <c r="A137">
        <v>1194</v>
      </c>
      <c r="B137" s="591" t="s">
        <v>9698</v>
      </c>
      <c r="C137" s="591" t="str">
        <f t="shared" si="2"/>
        <v>02 010 01194</v>
      </c>
      <c r="D137" s="591" t="s">
        <v>9829</v>
      </c>
      <c r="E137" s="591" t="s">
        <v>59</v>
      </c>
      <c r="F137" s="591" t="s">
        <v>60</v>
      </c>
      <c r="G137" s="591" t="s">
        <v>61</v>
      </c>
      <c r="H137" s="591" t="s">
        <v>62</v>
      </c>
      <c r="I137" s="591" t="s">
        <v>9878</v>
      </c>
    </row>
    <row r="138" spans="1:9" ht="27" x14ac:dyDescent="0.15">
      <c r="A138">
        <v>1195</v>
      </c>
      <c r="B138" s="591" t="s">
        <v>9699</v>
      </c>
      <c r="C138" s="591" t="str">
        <f t="shared" si="2"/>
        <v>02 010 01195</v>
      </c>
      <c r="D138" s="591" t="s">
        <v>9830</v>
      </c>
      <c r="E138" s="591" t="s">
        <v>59</v>
      </c>
      <c r="F138" s="591" t="s">
        <v>60</v>
      </c>
      <c r="G138" s="591" t="s">
        <v>61</v>
      </c>
      <c r="H138" s="591" t="s">
        <v>62</v>
      </c>
      <c r="I138" s="591" t="s">
        <v>9879</v>
      </c>
    </row>
    <row r="139" spans="1:9" ht="27" x14ac:dyDescent="0.15">
      <c r="A139">
        <v>1201</v>
      </c>
      <c r="B139" s="591" t="s">
        <v>245</v>
      </c>
      <c r="C139" s="591" t="str">
        <f t="shared" si="2"/>
        <v>02 010 01201</v>
      </c>
      <c r="D139" s="591" t="s">
        <v>6072</v>
      </c>
      <c r="E139" s="591" t="s">
        <v>59</v>
      </c>
      <c r="F139" s="591" t="s">
        <v>60</v>
      </c>
      <c r="G139" s="591" t="s">
        <v>61</v>
      </c>
      <c r="H139" s="591" t="s">
        <v>62</v>
      </c>
      <c r="I139" s="591" t="s">
        <v>246</v>
      </c>
    </row>
    <row r="140" spans="1:9" ht="27" x14ac:dyDescent="0.15">
      <c r="A140">
        <v>1202</v>
      </c>
      <c r="B140" s="591" t="s">
        <v>247</v>
      </c>
      <c r="C140" s="591" t="str">
        <f t="shared" si="2"/>
        <v>02 010 01202</v>
      </c>
      <c r="D140" s="591" t="s">
        <v>6073</v>
      </c>
      <c r="E140" s="591" t="s">
        <v>59</v>
      </c>
      <c r="F140" s="591" t="s">
        <v>60</v>
      </c>
      <c r="G140" s="591" t="s">
        <v>61</v>
      </c>
      <c r="H140" s="591" t="s">
        <v>62</v>
      </c>
      <c r="I140" s="591" t="s">
        <v>248</v>
      </c>
    </row>
    <row r="141" spans="1:9" ht="27" x14ac:dyDescent="0.15">
      <c r="A141">
        <v>1203</v>
      </c>
      <c r="B141" s="591" t="s">
        <v>249</v>
      </c>
      <c r="C141" s="591" t="str">
        <f t="shared" si="2"/>
        <v>02 010 01203</v>
      </c>
      <c r="D141" s="591" t="s">
        <v>6074</v>
      </c>
      <c r="E141" s="591" t="s">
        <v>59</v>
      </c>
      <c r="F141" s="591" t="s">
        <v>60</v>
      </c>
      <c r="G141" s="591" t="s">
        <v>61</v>
      </c>
      <c r="H141" s="591" t="s">
        <v>62</v>
      </c>
      <c r="I141" s="591" t="s">
        <v>250</v>
      </c>
    </row>
    <row r="142" spans="1:9" ht="27" x14ac:dyDescent="0.15">
      <c r="A142">
        <v>1204</v>
      </c>
      <c r="B142" s="591" t="s">
        <v>6075</v>
      </c>
      <c r="C142" s="591" t="str">
        <f t="shared" si="2"/>
        <v>02 010 01204</v>
      </c>
      <c r="D142" s="591" t="s">
        <v>6076</v>
      </c>
      <c r="E142" s="591" t="s">
        <v>59</v>
      </c>
      <c r="F142" s="591" t="s">
        <v>60</v>
      </c>
      <c r="G142" s="591" t="s">
        <v>61</v>
      </c>
      <c r="H142" s="591" t="s">
        <v>62</v>
      </c>
      <c r="I142" s="591" t="s">
        <v>741</v>
      </c>
    </row>
    <row r="143" spans="1:9" ht="27" x14ac:dyDescent="0.15">
      <c r="A143">
        <v>1206</v>
      </c>
      <c r="B143" s="591" t="s">
        <v>251</v>
      </c>
      <c r="C143" s="591" t="str">
        <f t="shared" si="2"/>
        <v>02 010 01206</v>
      </c>
      <c r="D143" s="591" t="s">
        <v>6077</v>
      </c>
      <c r="E143" s="591" t="s">
        <v>59</v>
      </c>
      <c r="F143" s="591" t="s">
        <v>60</v>
      </c>
      <c r="G143" s="591" t="s">
        <v>61</v>
      </c>
      <c r="H143" s="591" t="s">
        <v>62</v>
      </c>
      <c r="I143" s="591" t="s">
        <v>252</v>
      </c>
    </row>
    <row r="144" spans="1:9" ht="27" x14ac:dyDescent="0.15">
      <c r="A144">
        <v>1207</v>
      </c>
      <c r="B144" s="591" t="s">
        <v>253</v>
      </c>
      <c r="C144" s="591" t="str">
        <f t="shared" si="2"/>
        <v>02 010 01207</v>
      </c>
      <c r="D144" s="591" t="s">
        <v>6078</v>
      </c>
      <c r="E144" s="591" t="s">
        <v>59</v>
      </c>
      <c r="F144" s="591" t="s">
        <v>60</v>
      </c>
      <c r="G144" s="591" t="s">
        <v>61</v>
      </c>
      <c r="H144" s="591" t="s">
        <v>62</v>
      </c>
      <c r="I144" s="591" t="s">
        <v>254</v>
      </c>
    </row>
    <row r="145" spans="1:9" ht="27" x14ac:dyDescent="0.15">
      <c r="A145">
        <v>1208</v>
      </c>
      <c r="B145" s="591" t="s">
        <v>255</v>
      </c>
      <c r="C145" s="591" t="str">
        <f t="shared" si="2"/>
        <v>02 010 01208</v>
      </c>
      <c r="D145" s="591" t="s">
        <v>6079</v>
      </c>
      <c r="E145" s="591" t="s">
        <v>59</v>
      </c>
      <c r="F145" s="591" t="s">
        <v>60</v>
      </c>
      <c r="G145" s="591" t="s">
        <v>61</v>
      </c>
      <c r="H145" s="591" t="s">
        <v>62</v>
      </c>
      <c r="I145" s="591" t="s">
        <v>256</v>
      </c>
    </row>
    <row r="146" spans="1:9" ht="27" x14ac:dyDescent="0.15">
      <c r="A146">
        <v>1209</v>
      </c>
      <c r="B146" s="591" t="s">
        <v>6080</v>
      </c>
      <c r="C146" s="591" t="str">
        <f t="shared" si="2"/>
        <v>02 010 01209</v>
      </c>
      <c r="D146" s="591" t="s">
        <v>6081</v>
      </c>
      <c r="E146" s="591" t="s">
        <v>59</v>
      </c>
      <c r="F146" s="591" t="s">
        <v>60</v>
      </c>
      <c r="G146" s="591" t="s">
        <v>61</v>
      </c>
      <c r="H146" s="591" t="s">
        <v>62</v>
      </c>
      <c r="I146" s="591" t="s">
        <v>257</v>
      </c>
    </row>
    <row r="147" spans="1:9" ht="27" x14ac:dyDescent="0.15">
      <c r="A147">
        <v>1210</v>
      </c>
      <c r="B147" s="591" t="s">
        <v>258</v>
      </c>
      <c r="C147" s="591" t="str">
        <f t="shared" si="2"/>
        <v>02 010 01210</v>
      </c>
      <c r="D147" s="591" t="s">
        <v>6082</v>
      </c>
      <c r="E147" s="591" t="s">
        <v>59</v>
      </c>
      <c r="F147" s="591" t="s">
        <v>60</v>
      </c>
      <c r="G147" s="591" t="s">
        <v>61</v>
      </c>
      <c r="H147" s="591" t="s">
        <v>62</v>
      </c>
      <c r="I147" s="591" t="s">
        <v>259</v>
      </c>
    </row>
    <row r="148" spans="1:9" ht="27" x14ac:dyDescent="0.15">
      <c r="A148">
        <v>1211</v>
      </c>
      <c r="B148" s="591" t="s">
        <v>260</v>
      </c>
      <c r="C148" s="591" t="str">
        <f t="shared" si="2"/>
        <v>02 010 01211</v>
      </c>
      <c r="D148" s="591" t="s">
        <v>6083</v>
      </c>
      <c r="E148" s="591" t="s">
        <v>59</v>
      </c>
      <c r="F148" s="591" t="s">
        <v>60</v>
      </c>
      <c r="G148" s="591" t="s">
        <v>61</v>
      </c>
      <c r="H148" s="591" t="s">
        <v>62</v>
      </c>
      <c r="I148" s="591" t="s">
        <v>261</v>
      </c>
    </row>
    <row r="149" spans="1:9" ht="27" x14ac:dyDescent="0.15">
      <c r="A149">
        <v>1212</v>
      </c>
      <c r="B149" s="591" t="s">
        <v>262</v>
      </c>
      <c r="C149" s="591" t="str">
        <f t="shared" si="2"/>
        <v>02 010 01212</v>
      </c>
      <c r="D149" s="591" t="s">
        <v>6084</v>
      </c>
      <c r="E149" s="591" t="s">
        <v>59</v>
      </c>
      <c r="F149" s="591" t="s">
        <v>60</v>
      </c>
      <c r="G149" s="591" t="s">
        <v>61</v>
      </c>
      <c r="H149" s="591" t="s">
        <v>62</v>
      </c>
      <c r="I149" s="591" t="s">
        <v>263</v>
      </c>
    </row>
    <row r="150" spans="1:9" ht="27" x14ac:dyDescent="0.15">
      <c r="A150">
        <v>1213</v>
      </c>
      <c r="B150" s="591" t="s">
        <v>264</v>
      </c>
      <c r="C150" s="591" t="str">
        <f t="shared" si="2"/>
        <v>02 010 01213</v>
      </c>
      <c r="D150" s="591" t="s">
        <v>6085</v>
      </c>
      <c r="E150" s="591" t="s">
        <v>59</v>
      </c>
      <c r="F150" s="591" t="s">
        <v>60</v>
      </c>
      <c r="G150" s="591" t="s">
        <v>61</v>
      </c>
      <c r="H150" s="591" t="s">
        <v>62</v>
      </c>
      <c r="I150" s="591" t="s">
        <v>265</v>
      </c>
    </row>
    <row r="151" spans="1:9" ht="27" x14ac:dyDescent="0.15">
      <c r="A151">
        <v>1214</v>
      </c>
      <c r="B151" s="591" t="s">
        <v>9700</v>
      </c>
      <c r="C151" s="591" t="str">
        <f t="shared" si="2"/>
        <v>02 010 01214</v>
      </c>
      <c r="D151" s="591" t="s">
        <v>6086</v>
      </c>
      <c r="E151" s="591" t="s">
        <v>59</v>
      </c>
      <c r="F151" s="591" t="s">
        <v>60</v>
      </c>
      <c r="G151" s="591" t="s">
        <v>61</v>
      </c>
      <c r="H151" s="591" t="s">
        <v>62</v>
      </c>
      <c r="I151" s="591" t="s">
        <v>266</v>
      </c>
    </row>
    <row r="152" spans="1:9" ht="27" x14ac:dyDescent="0.15">
      <c r="A152">
        <v>1215</v>
      </c>
      <c r="B152" s="591" t="s">
        <v>9701</v>
      </c>
      <c r="C152" s="591" t="str">
        <f t="shared" si="2"/>
        <v>02 010 01215</v>
      </c>
      <c r="D152" s="591" t="s">
        <v>6087</v>
      </c>
      <c r="E152" s="591" t="s">
        <v>59</v>
      </c>
      <c r="F152" s="591" t="s">
        <v>60</v>
      </c>
      <c r="G152" s="591" t="s">
        <v>61</v>
      </c>
      <c r="H152" s="591" t="s">
        <v>62</v>
      </c>
      <c r="I152" s="591" t="s">
        <v>267</v>
      </c>
    </row>
    <row r="153" spans="1:9" ht="27" x14ac:dyDescent="0.15">
      <c r="A153">
        <v>1216</v>
      </c>
      <c r="B153" s="591" t="s">
        <v>9702</v>
      </c>
      <c r="C153" s="591" t="str">
        <f t="shared" si="2"/>
        <v>02 010 01216</v>
      </c>
      <c r="D153" s="591" t="s">
        <v>6088</v>
      </c>
      <c r="E153" s="591" t="s">
        <v>59</v>
      </c>
      <c r="F153" s="591" t="s">
        <v>60</v>
      </c>
      <c r="G153" s="591" t="s">
        <v>61</v>
      </c>
      <c r="H153" s="591" t="s">
        <v>62</v>
      </c>
      <c r="I153" s="591" t="s">
        <v>268</v>
      </c>
    </row>
    <row r="154" spans="1:9" ht="27" x14ac:dyDescent="0.15">
      <c r="A154">
        <v>1217</v>
      </c>
      <c r="B154" s="591" t="s">
        <v>9703</v>
      </c>
      <c r="C154" s="591" t="str">
        <f t="shared" si="2"/>
        <v>02 010 01217</v>
      </c>
      <c r="D154" s="591" t="s">
        <v>6089</v>
      </c>
      <c r="E154" s="591" t="s">
        <v>59</v>
      </c>
      <c r="F154" s="591" t="s">
        <v>60</v>
      </c>
      <c r="G154" s="591" t="s">
        <v>61</v>
      </c>
      <c r="H154" s="591" t="s">
        <v>62</v>
      </c>
      <c r="I154" s="591" t="s">
        <v>269</v>
      </c>
    </row>
    <row r="155" spans="1:9" ht="27" x14ac:dyDescent="0.15">
      <c r="A155">
        <v>1218</v>
      </c>
      <c r="B155" s="591" t="s">
        <v>6090</v>
      </c>
      <c r="C155" s="591" t="str">
        <f t="shared" si="2"/>
        <v>02 010 01218</v>
      </c>
      <c r="D155" s="591" t="s">
        <v>6091</v>
      </c>
      <c r="E155" s="591" t="s">
        <v>59</v>
      </c>
      <c r="F155" s="591" t="s">
        <v>60</v>
      </c>
      <c r="G155" s="591" t="s">
        <v>61</v>
      </c>
      <c r="H155" s="591" t="s">
        <v>62</v>
      </c>
      <c r="I155" s="591" t="s">
        <v>270</v>
      </c>
    </row>
    <row r="156" spans="1:9" ht="27" x14ac:dyDescent="0.15">
      <c r="A156">
        <v>1219</v>
      </c>
      <c r="B156" s="591" t="s">
        <v>271</v>
      </c>
      <c r="C156" s="591" t="str">
        <f t="shared" si="2"/>
        <v>02 010 01219</v>
      </c>
      <c r="D156" s="591" t="s">
        <v>6092</v>
      </c>
      <c r="E156" s="591" t="s">
        <v>59</v>
      </c>
      <c r="F156" s="591" t="s">
        <v>60</v>
      </c>
      <c r="G156" s="591" t="s">
        <v>61</v>
      </c>
      <c r="H156" s="591" t="s">
        <v>62</v>
      </c>
      <c r="I156" s="591" t="s">
        <v>272</v>
      </c>
    </row>
    <row r="157" spans="1:9" ht="27" x14ac:dyDescent="0.15">
      <c r="A157">
        <v>1220</v>
      </c>
      <c r="B157" s="591" t="s">
        <v>273</v>
      </c>
      <c r="C157" s="591" t="str">
        <f t="shared" si="2"/>
        <v>02 010 01220</v>
      </c>
      <c r="D157" s="591" t="s">
        <v>6093</v>
      </c>
      <c r="E157" s="591" t="s">
        <v>59</v>
      </c>
      <c r="F157" s="591" t="s">
        <v>60</v>
      </c>
      <c r="G157" s="591" t="s">
        <v>61</v>
      </c>
      <c r="H157" s="591" t="s">
        <v>62</v>
      </c>
      <c r="I157" s="591" t="s">
        <v>274</v>
      </c>
    </row>
    <row r="158" spans="1:9" ht="27" x14ac:dyDescent="0.15">
      <c r="A158">
        <v>1221</v>
      </c>
      <c r="B158" s="591" t="s">
        <v>6094</v>
      </c>
      <c r="C158" s="591" t="str">
        <f t="shared" si="2"/>
        <v>02 010 01221</v>
      </c>
      <c r="D158" s="591" t="s">
        <v>6095</v>
      </c>
      <c r="E158" s="591" t="s">
        <v>59</v>
      </c>
      <c r="F158" s="591" t="s">
        <v>60</v>
      </c>
      <c r="G158" s="591" t="s">
        <v>61</v>
      </c>
      <c r="H158" s="591" t="s">
        <v>62</v>
      </c>
      <c r="I158" s="591" t="s">
        <v>275</v>
      </c>
    </row>
    <row r="159" spans="1:9" ht="27" x14ac:dyDescent="0.15">
      <c r="A159">
        <v>1223</v>
      </c>
      <c r="B159" s="591" t="s">
        <v>6096</v>
      </c>
      <c r="C159" s="591" t="str">
        <f t="shared" si="2"/>
        <v>02 010 01223</v>
      </c>
      <c r="D159" s="591" t="s">
        <v>6097</v>
      </c>
      <c r="E159" s="591" t="s">
        <v>59</v>
      </c>
      <c r="F159" s="591" t="s">
        <v>60</v>
      </c>
      <c r="G159" s="591" t="s">
        <v>61</v>
      </c>
      <c r="H159" s="591" t="s">
        <v>62</v>
      </c>
      <c r="I159" s="591" t="s">
        <v>276</v>
      </c>
    </row>
    <row r="160" spans="1:9" ht="27" x14ac:dyDescent="0.15">
      <c r="A160">
        <v>1224</v>
      </c>
      <c r="B160" s="591" t="s">
        <v>6098</v>
      </c>
      <c r="C160" s="591" t="str">
        <f t="shared" si="2"/>
        <v>02 010 01224</v>
      </c>
      <c r="D160" s="591" t="s">
        <v>6099</v>
      </c>
      <c r="E160" s="591" t="s">
        <v>59</v>
      </c>
      <c r="F160" s="591" t="s">
        <v>60</v>
      </c>
      <c r="G160" s="591" t="s">
        <v>61</v>
      </c>
      <c r="H160" s="591" t="s">
        <v>62</v>
      </c>
      <c r="I160" s="591" t="s">
        <v>6100</v>
      </c>
    </row>
    <row r="161" spans="1:9" ht="27" x14ac:dyDescent="0.15">
      <c r="A161">
        <v>1225</v>
      </c>
      <c r="B161" s="591" t="s">
        <v>277</v>
      </c>
      <c r="C161" s="591" t="str">
        <f t="shared" si="2"/>
        <v>02 010 01225</v>
      </c>
      <c r="D161" s="591" t="s">
        <v>6101</v>
      </c>
      <c r="E161" s="591" t="s">
        <v>59</v>
      </c>
      <c r="F161" s="591" t="s">
        <v>60</v>
      </c>
      <c r="G161" s="591" t="s">
        <v>61</v>
      </c>
      <c r="H161" s="591" t="s">
        <v>62</v>
      </c>
      <c r="I161" s="591" t="s">
        <v>278</v>
      </c>
    </row>
    <row r="162" spans="1:9" ht="27" x14ac:dyDescent="0.15">
      <c r="A162">
        <v>1227</v>
      </c>
      <c r="B162" s="591" t="s">
        <v>279</v>
      </c>
      <c r="C162" s="591" t="str">
        <f t="shared" si="2"/>
        <v>02 010 01227</v>
      </c>
      <c r="D162" s="591" t="s">
        <v>6102</v>
      </c>
      <c r="E162" s="591" t="s">
        <v>59</v>
      </c>
      <c r="F162" s="591" t="s">
        <v>60</v>
      </c>
      <c r="G162" s="591" t="s">
        <v>61</v>
      </c>
      <c r="H162" s="591" t="s">
        <v>62</v>
      </c>
      <c r="I162" s="591" t="s">
        <v>280</v>
      </c>
    </row>
    <row r="163" spans="1:9" ht="27" x14ac:dyDescent="0.15">
      <c r="A163">
        <v>1228</v>
      </c>
      <c r="B163" s="591" t="s">
        <v>6103</v>
      </c>
      <c r="C163" s="591" t="str">
        <f t="shared" si="2"/>
        <v>02 010 01228</v>
      </c>
      <c r="D163" s="591" t="s">
        <v>6104</v>
      </c>
      <c r="E163" s="591" t="s">
        <v>59</v>
      </c>
      <c r="F163" s="591" t="s">
        <v>60</v>
      </c>
      <c r="G163" s="591" t="s">
        <v>61</v>
      </c>
      <c r="H163" s="591" t="s">
        <v>62</v>
      </c>
      <c r="I163" s="591" t="s">
        <v>281</v>
      </c>
    </row>
    <row r="164" spans="1:9" ht="27" x14ac:dyDescent="0.15">
      <c r="A164">
        <v>1229</v>
      </c>
      <c r="B164" s="591" t="s">
        <v>6105</v>
      </c>
      <c r="C164" s="591" t="str">
        <f t="shared" si="2"/>
        <v>02 010 01229</v>
      </c>
      <c r="D164" s="591" t="s">
        <v>6106</v>
      </c>
      <c r="E164" s="591" t="s">
        <v>59</v>
      </c>
      <c r="F164" s="591" t="s">
        <v>60</v>
      </c>
      <c r="G164" s="591" t="s">
        <v>61</v>
      </c>
      <c r="H164" s="591" t="s">
        <v>62</v>
      </c>
      <c r="I164" s="591" t="s">
        <v>282</v>
      </c>
    </row>
    <row r="165" spans="1:9" ht="27" x14ac:dyDescent="0.15">
      <c r="A165">
        <v>1230</v>
      </c>
      <c r="B165" s="591" t="s">
        <v>6107</v>
      </c>
      <c r="C165" s="591" t="str">
        <f t="shared" si="2"/>
        <v>02 010 01230</v>
      </c>
      <c r="D165" s="591" t="s">
        <v>6108</v>
      </c>
      <c r="E165" s="591" t="s">
        <v>59</v>
      </c>
      <c r="F165" s="591" t="s">
        <v>60</v>
      </c>
      <c r="G165" s="591" t="s">
        <v>61</v>
      </c>
      <c r="H165" s="591" t="s">
        <v>62</v>
      </c>
      <c r="I165" s="591" t="s">
        <v>283</v>
      </c>
    </row>
    <row r="166" spans="1:9" ht="27" x14ac:dyDescent="0.15">
      <c r="A166">
        <v>1231</v>
      </c>
      <c r="B166" s="591" t="s">
        <v>6109</v>
      </c>
      <c r="C166" s="591" t="str">
        <f t="shared" si="2"/>
        <v>02 010 01231</v>
      </c>
      <c r="D166" s="591" t="s">
        <v>6110</v>
      </c>
      <c r="E166" s="591" t="s">
        <v>59</v>
      </c>
      <c r="F166" s="591" t="s">
        <v>60</v>
      </c>
      <c r="G166" s="591" t="s">
        <v>61</v>
      </c>
      <c r="H166" s="591" t="s">
        <v>62</v>
      </c>
      <c r="I166" s="591" t="s">
        <v>284</v>
      </c>
    </row>
    <row r="167" spans="1:9" ht="27" x14ac:dyDescent="0.15">
      <c r="A167">
        <v>1232</v>
      </c>
      <c r="B167" s="591" t="s">
        <v>6111</v>
      </c>
      <c r="C167" s="591" t="str">
        <f t="shared" si="2"/>
        <v>02 010 01232</v>
      </c>
      <c r="D167" s="591" t="s">
        <v>6112</v>
      </c>
      <c r="E167" s="591" t="s">
        <v>59</v>
      </c>
      <c r="F167" s="591" t="s">
        <v>60</v>
      </c>
      <c r="G167" s="591" t="s">
        <v>61</v>
      </c>
      <c r="H167" s="591" t="s">
        <v>62</v>
      </c>
      <c r="I167" s="591" t="s">
        <v>285</v>
      </c>
    </row>
    <row r="168" spans="1:9" ht="27" x14ac:dyDescent="0.15">
      <c r="A168">
        <v>1233</v>
      </c>
      <c r="B168" s="591" t="s">
        <v>286</v>
      </c>
      <c r="C168" s="591" t="str">
        <f t="shared" si="2"/>
        <v>02 010 01233</v>
      </c>
      <c r="D168" s="591" t="s">
        <v>6113</v>
      </c>
      <c r="E168" s="591" t="s">
        <v>59</v>
      </c>
      <c r="F168" s="591" t="s">
        <v>60</v>
      </c>
      <c r="G168" s="591" t="s">
        <v>61</v>
      </c>
      <c r="H168" s="591" t="s">
        <v>62</v>
      </c>
      <c r="I168" s="591" t="s">
        <v>287</v>
      </c>
    </row>
    <row r="169" spans="1:9" ht="27" x14ac:dyDescent="0.15">
      <c r="A169">
        <v>1234</v>
      </c>
      <c r="B169" s="591" t="s">
        <v>6114</v>
      </c>
      <c r="C169" s="591" t="str">
        <f t="shared" si="2"/>
        <v>02 010 01234</v>
      </c>
      <c r="D169" s="591" t="s">
        <v>6115</v>
      </c>
      <c r="E169" s="591" t="s">
        <v>59</v>
      </c>
      <c r="F169" s="591" t="s">
        <v>60</v>
      </c>
      <c r="G169" s="591" t="s">
        <v>61</v>
      </c>
      <c r="H169" s="591" t="s">
        <v>62</v>
      </c>
      <c r="I169" s="591" t="s">
        <v>288</v>
      </c>
    </row>
    <row r="170" spans="1:9" ht="27" x14ac:dyDescent="0.15">
      <c r="A170">
        <v>1236</v>
      </c>
      <c r="B170" s="591" t="s">
        <v>289</v>
      </c>
      <c r="C170" s="591" t="str">
        <f t="shared" si="2"/>
        <v>02 010 01236</v>
      </c>
      <c r="D170" s="591" t="s">
        <v>6116</v>
      </c>
      <c r="E170" s="591" t="s">
        <v>59</v>
      </c>
      <c r="F170" s="591" t="s">
        <v>60</v>
      </c>
      <c r="G170" s="591" t="s">
        <v>61</v>
      </c>
      <c r="H170" s="591" t="s">
        <v>62</v>
      </c>
      <c r="I170" s="591" t="s">
        <v>290</v>
      </c>
    </row>
    <row r="171" spans="1:9" ht="27" x14ac:dyDescent="0.15">
      <c r="A171">
        <v>1237</v>
      </c>
      <c r="B171" s="591" t="s">
        <v>6117</v>
      </c>
      <c r="C171" s="591" t="str">
        <f t="shared" si="2"/>
        <v>02 010 01237</v>
      </c>
      <c r="D171" s="591" t="s">
        <v>6118</v>
      </c>
      <c r="E171" s="591" t="s">
        <v>59</v>
      </c>
      <c r="F171" s="591" t="s">
        <v>60</v>
      </c>
      <c r="G171" s="591" t="s">
        <v>61</v>
      </c>
      <c r="H171" s="591" t="s">
        <v>62</v>
      </c>
      <c r="I171" s="591" t="s">
        <v>291</v>
      </c>
    </row>
    <row r="172" spans="1:9" ht="27" x14ac:dyDescent="0.15">
      <c r="A172">
        <v>1238</v>
      </c>
      <c r="B172" s="591" t="s">
        <v>6119</v>
      </c>
      <c r="C172" s="591" t="str">
        <f t="shared" si="2"/>
        <v>02 010 01238</v>
      </c>
      <c r="D172" s="591" t="s">
        <v>6120</v>
      </c>
      <c r="E172" s="591" t="s">
        <v>59</v>
      </c>
      <c r="F172" s="591" t="s">
        <v>60</v>
      </c>
      <c r="G172" s="591" t="s">
        <v>61</v>
      </c>
      <c r="H172" s="591" t="s">
        <v>62</v>
      </c>
      <c r="I172" s="591" t="s">
        <v>292</v>
      </c>
    </row>
    <row r="173" spans="1:9" ht="27" x14ac:dyDescent="0.15">
      <c r="A173">
        <v>1240</v>
      </c>
      <c r="B173" s="591" t="s">
        <v>293</v>
      </c>
      <c r="C173" s="591" t="str">
        <f t="shared" si="2"/>
        <v>02 010 01240</v>
      </c>
      <c r="D173" s="591" t="s">
        <v>6121</v>
      </c>
      <c r="E173" s="591" t="s">
        <v>59</v>
      </c>
      <c r="F173" s="591" t="s">
        <v>60</v>
      </c>
      <c r="G173" s="591" t="s">
        <v>61</v>
      </c>
      <c r="H173" s="591" t="s">
        <v>62</v>
      </c>
      <c r="I173" s="591" t="s">
        <v>294</v>
      </c>
    </row>
    <row r="174" spans="1:9" ht="27" x14ac:dyDescent="0.15">
      <c r="A174">
        <v>1241</v>
      </c>
      <c r="B174" s="591" t="s">
        <v>6122</v>
      </c>
      <c r="C174" s="591" t="str">
        <f t="shared" si="2"/>
        <v>02 010 01241</v>
      </c>
      <c r="D174" s="591" t="s">
        <v>6123</v>
      </c>
      <c r="E174" s="591" t="s">
        <v>59</v>
      </c>
      <c r="F174" s="591" t="s">
        <v>60</v>
      </c>
      <c r="G174" s="591" t="s">
        <v>61</v>
      </c>
      <c r="H174" s="591" t="s">
        <v>62</v>
      </c>
      <c r="I174" s="591" t="s">
        <v>295</v>
      </c>
    </row>
    <row r="175" spans="1:9" ht="27" x14ac:dyDescent="0.15">
      <c r="A175">
        <v>1243</v>
      </c>
      <c r="B175" s="591" t="s">
        <v>6124</v>
      </c>
      <c r="C175" s="591" t="str">
        <f t="shared" si="2"/>
        <v>02 010 01243</v>
      </c>
      <c r="D175" s="591" t="s">
        <v>6125</v>
      </c>
      <c r="E175" s="591" t="s">
        <v>59</v>
      </c>
      <c r="F175" s="591" t="s">
        <v>60</v>
      </c>
      <c r="G175" s="591" t="s">
        <v>61</v>
      </c>
      <c r="H175" s="591" t="s">
        <v>62</v>
      </c>
      <c r="I175" s="591" t="s">
        <v>296</v>
      </c>
    </row>
    <row r="176" spans="1:9" ht="27" x14ac:dyDescent="0.15">
      <c r="A176">
        <v>1246</v>
      </c>
      <c r="B176" s="591" t="s">
        <v>297</v>
      </c>
      <c r="C176" s="591" t="str">
        <f t="shared" si="2"/>
        <v>02 010 01246</v>
      </c>
      <c r="D176" s="591" t="s">
        <v>6126</v>
      </c>
      <c r="E176" s="591" t="s">
        <v>59</v>
      </c>
      <c r="F176" s="591" t="s">
        <v>60</v>
      </c>
      <c r="G176" s="591" t="s">
        <v>61</v>
      </c>
      <c r="H176" s="591" t="s">
        <v>62</v>
      </c>
      <c r="I176" s="591" t="s">
        <v>298</v>
      </c>
    </row>
    <row r="177" spans="1:9" ht="27" x14ac:dyDescent="0.15">
      <c r="A177">
        <v>1247</v>
      </c>
      <c r="B177" s="591" t="s">
        <v>299</v>
      </c>
      <c r="C177" s="591" t="str">
        <f t="shared" si="2"/>
        <v>02 010 01247</v>
      </c>
      <c r="D177" s="591" t="s">
        <v>6127</v>
      </c>
      <c r="E177" s="591" t="s">
        <v>59</v>
      </c>
      <c r="F177" s="591" t="s">
        <v>60</v>
      </c>
      <c r="G177" s="591" t="s">
        <v>61</v>
      </c>
      <c r="H177" s="591" t="s">
        <v>62</v>
      </c>
      <c r="I177" s="591" t="s">
        <v>300</v>
      </c>
    </row>
    <row r="178" spans="1:9" ht="27" x14ac:dyDescent="0.15">
      <c r="A178">
        <v>1250</v>
      </c>
      <c r="B178" s="591" t="s">
        <v>6128</v>
      </c>
      <c r="C178" s="591" t="str">
        <f t="shared" si="2"/>
        <v>02 010 01250</v>
      </c>
      <c r="D178" s="591" t="s">
        <v>6129</v>
      </c>
      <c r="E178" s="591" t="s">
        <v>59</v>
      </c>
      <c r="F178" s="591" t="s">
        <v>60</v>
      </c>
      <c r="G178" s="591" t="s">
        <v>61</v>
      </c>
      <c r="H178" s="591" t="s">
        <v>62</v>
      </c>
      <c r="I178" s="591" t="s">
        <v>301</v>
      </c>
    </row>
    <row r="179" spans="1:9" ht="27" x14ac:dyDescent="0.15">
      <c r="A179">
        <v>1301</v>
      </c>
      <c r="B179" s="591" t="s">
        <v>302</v>
      </c>
      <c r="C179" s="591" t="str">
        <f t="shared" si="2"/>
        <v>02 010 01301</v>
      </c>
      <c r="D179" s="591" t="s">
        <v>6130</v>
      </c>
      <c r="E179" s="591" t="s">
        <v>59</v>
      </c>
      <c r="F179" s="591" t="s">
        <v>60</v>
      </c>
      <c r="G179" s="591" t="s">
        <v>61</v>
      </c>
      <c r="H179" s="591" t="s">
        <v>62</v>
      </c>
      <c r="I179" s="591" t="s">
        <v>303</v>
      </c>
    </row>
    <row r="180" spans="1:9" ht="27" x14ac:dyDescent="0.15">
      <c r="A180">
        <v>1302</v>
      </c>
      <c r="B180" s="591" t="s">
        <v>9704</v>
      </c>
      <c r="C180" s="591" t="str">
        <f t="shared" si="2"/>
        <v>02 010 01302</v>
      </c>
      <c r="D180" s="591" t="s">
        <v>6131</v>
      </c>
      <c r="E180" s="591" t="s">
        <v>59</v>
      </c>
      <c r="F180" s="591" t="s">
        <v>60</v>
      </c>
      <c r="G180" s="591" t="s">
        <v>61</v>
      </c>
      <c r="H180" s="591" t="s">
        <v>62</v>
      </c>
      <c r="I180" s="591" t="s">
        <v>304</v>
      </c>
    </row>
    <row r="181" spans="1:9" ht="27" x14ac:dyDescent="0.15">
      <c r="A181">
        <v>1303</v>
      </c>
      <c r="B181" s="591" t="s">
        <v>305</v>
      </c>
      <c r="C181" s="591" t="str">
        <f t="shared" si="2"/>
        <v>02 010 01303</v>
      </c>
      <c r="D181" s="591" t="s">
        <v>6132</v>
      </c>
      <c r="E181" s="591" t="s">
        <v>59</v>
      </c>
      <c r="F181" s="591" t="s">
        <v>60</v>
      </c>
      <c r="G181" s="591" t="s">
        <v>61</v>
      </c>
      <c r="H181" s="591" t="s">
        <v>62</v>
      </c>
      <c r="I181" s="591" t="s">
        <v>306</v>
      </c>
    </row>
    <row r="182" spans="1:9" ht="27" x14ac:dyDescent="0.15">
      <c r="A182">
        <v>1304</v>
      </c>
      <c r="B182" s="591" t="s">
        <v>9705</v>
      </c>
      <c r="C182" s="591" t="str">
        <f t="shared" si="2"/>
        <v>02 010 01304</v>
      </c>
      <c r="D182" s="591" t="s">
        <v>6133</v>
      </c>
      <c r="E182" s="591" t="s">
        <v>59</v>
      </c>
      <c r="F182" s="591" t="s">
        <v>60</v>
      </c>
      <c r="G182" s="591" t="s">
        <v>61</v>
      </c>
      <c r="H182" s="591" t="s">
        <v>62</v>
      </c>
      <c r="I182" s="591" t="s">
        <v>307</v>
      </c>
    </row>
    <row r="183" spans="1:9" ht="27" x14ac:dyDescent="0.15">
      <c r="A183">
        <v>1305</v>
      </c>
      <c r="B183" s="591" t="s">
        <v>6134</v>
      </c>
      <c r="C183" s="591" t="str">
        <f t="shared" si="2"/>
        <v>02 010 01305</v>
      </c>
      <c r="D183" s="591" t="s">
        <v>6135</v>
      </c>
      <c r="E183" s="591" t="s">
        <v>59</v>
      </c>
      <c r="F183" s="591" t="s">
        <v>60</v>
      </c>
      <c r="G183" s="591" t="s">
        <v>61</v>
      </c>
      <c r="H183" s="591" t="s">
        <v>62</v>
      </c>
      <c r="I183" s="591" t="s">
        <v>308</v>
      </c>
    </row>
    <row r="184" spans="1:9" ht="27" x14ac:dyDescent="0.15">
      <c r="A184">
        <v>1307</v>
      </c>
      <c r="B184" s="591" t="s">
        <v>6136</v>
      </c>
      <c r="C184" s="591" t="str">
        <f t="shared" si="2"/>
        <v>02 010 01307</v>
      </c>
      <c r="D184" s="591" t="s">
        <v>6137</v>
      </c>
      <c r="E184" s="591" t="s">
        <v>59</v>
      </c>
      <c r="F184" s="591" t="s">
        <v>60</v>
      </c>
      <c r="G184" s="591" t="s">
        <v>61</v>
      </c>
      <c r="H184" s="591" t="s">
        <v>62</v>
      </c>
      <c r="I184" s="591" t="s">
        <v>309</v>
      </c>
    </row>
    <row r="185" spans="1:9" ht="27" x14ac:dyDescent="0.15">
      <c r="A185">
        <v>1308</v>
      </c>
      <c r="B185" s="591" t="s">
        <v>310</v>
      </c>
      <c r="C185" s="591" t="str">
        <f t="shared" si="2"/>
        <v>02 010 01308</v>
      </c>
      <c r="D185" s="591" t="s">
        <v>6138</v>
      </c>
      <c r="E185" s="591" t="s">
        <v>59</v>
      </c>
      <c r="F185" s="591" t="s">
        <v>60</v>
      </c>
      <c r="G185" s="591" t="s">
        <v>61</v>
      </c>
      <c r="H185" s="591" t="s">
        <v>62</v>
      </c>
      <c r="I185" s="591" t="s">
        <v>311</v>
      </c>
    </row>
    <row r="186" spans="1:9" ht="27" x14ac:dyDescent="0.15">
      <c r="A186">
        <v>1310</v>
      </c>
      <c r="B186" s="591" t="s">
        <v>6139</v>
      </c>
      <c r="C186" s="591" t="str">
        <f t="shared" si="2"/>
        <v>02 010 01310</v>
      </c>
      <c r="D186" s="591" t="s">
        <v>6140</v>
      </c>
      <c r="E186" s="591" t="s">
        <v>59</v>
      </c>
      <c r="F186" s="591" t="s">
        <v>60</v>
      </c>
      <c r="G186" s="591" t="s">
        <v>61</v>
      </c>
      <c r="H186" s="591" t="s">
        <v>62</v>
      </c>
      <c r="I186" s="591" t="s">
        <v>312</v>
      </c>
    </row>
    <row r="187" spans="1:9" ht="27" x14ac:dyDescent="0.15">
      <c r="A187">
        <v>1311</v>
      </c>
      <c r="B187" s="591" t="s">
        <v>313</v>
      </c>
      <c r="C187" s="591" t="str">
        <f t="shared" si="2"/>
        <v>02 010 01311</v>
      </c>
      <c r="D187" s="591" t="s">
        <v>6141</v>
      </c>
      <c r="E187" s="591" t="s">
        <v>59</v>
      </c>
      <c r="F187" s="591" t="s">
        <v>60</v>
      </c>
      <c r="G187" s="591" t="s">
        <v>61</v>
      </c>
      <c r="H187" s="591" t="s">
        <v>62</v>
      </c>
      <c r="I187" s="591" t="s">
        <v>314</v>
      </c>
    </row>
    <row r="188" spans="1:9" ht="27" x14ac:dyDescent="0.15">
      <c r="A188">
        <v>1312</v>
      </c>
      <c r="B188" s="591" t="s">
        <v>315</v>
      </c>
      <c r="C188" s="591" t="str">
        <f t="shared" si="2"/>
        <v>02 010 01312</v>
      </c>
      <c r="D188" s="591" t="s">
        <v>6142</v>
      </c>
      <c r="E188" s="591" t="s">
        <v>59</v>
      </c>
      <c r="F188" s="591" t="s">
        <v>60</v>
      </c>
      <c r="G188" s="591" t="s">
        <v>61</v>
      </c>
      <c r="H188" s="591" t="s">
        <v>62</v>
      </c>
      <c r="I188" s="591" t="s">
        <v>316</v>
      </c>
    </row>
    <row r="189" spans="1:9" ht="27" x14ac:dyDescent="0.15">
      <c r="A189">
        <v>1313</v>
      </c>
      <c r="B189" s="591" t="s">
        <v>317</v>
      </c>
      <c r="C189" s="591" t="str">
        <f t="shared" si="2"/>
        <v>02 010 01313</v>
      </c>
      <c r="D189" s="591" t="s">
        <v>6143</v>
      </c>
      <c r="E189" s="591" t="s">
        <v>59</v>
      </c>
      <c r="F189" s="591" t="s">
        <v>60</v>
      </c>
      <c r="G189" s="591" t="s">
        <v>61</v>
      </c>
      <c r="H189" s="591" t="s">
        <v>62</v>
      </c>
      <c r="I189" s="591" t="s">
        <v>318</v>
      </c>
    </row>
    <row r="190" spans="1:9" ht="27" x14ac:dyDescent="0.15">
      <c r="A190">
        <v>1314</v>
      </c>
      <c r="B190" s="591" t="s">
        <v>6144</v>
      </c>
      <c r="C190" s="591" t="str">
        <f t="shared" si="2"/>
        <v>02 010 01314</v>
      </c>
      <c r="D190" s="591" t="s">
        <v>6145</v>
      </c>
      <c r="E190" s="591" t="s">
        <v>59</v>
      </c>
      <c r="F190" s="591" t="s">
        <v>60</v>
      </c>
      <c r="G190" s="591" t="s">
        <v>61</v>
      </c>
      <c r="H190" s="591" t="s">
        <v>62</v>
      </c>
      <c r="I190" s="591" t="s">
        <v>319</v>
      </c>
    </row>
    <row r="191" spans="1:9" ht="27" x14ac:dyDescent="0.15">
      <c r="A191">
        <v>1315</v>
      </c>
      <c r="B191" s="591" t="s">
        <v>320</v>
      </c>
      <c r="C191" s="591" t="str">
        <f t="shared" si="2"/>
        <v>02 010 01315</v>
      </c>
      <c r="D191" s="591" t="s">
        <v>6146</v>
      </c>
      <c r="E191" s="591" t="s">
        <v>59</v>
      </c>
      <c r="F191" s="591" t="s">
        <v>60</v>
      </c>
      <c r="G191" s="591" t="s">
        <v>61</v>
      </c>
      <c r="H191" s="591" t="s">
        <v>62</v>
      </c>
      <c r="I191" s="591" t="s">
        <v>321</v>
      </c>
    </row>
    <row r="192" spans="1:9" ht="27" x14ac:dyDescent="0.15">
      <c r="A192">
        <v>1319</v>
      </c>
      <c r="B192" s="591" t="s">
        <v>322</v>
      </c>
      <c r="C192" s="591" t="str">
        <f t="shared" si="2"/>
        <v>02 010 01319</v>
      </c>
      <c r="D192" s="591" t="s">
        <v>6147</v>
      </c>
      <c r="E192" s="591" t="s">
        <v>59</v>
      </c>
      <c r="F192" s="591" t="s">
        <v>60</v>
      </c>
      <c r="G192" s="591" t="s">
        <v>61</v>
      </c>
      <c r="H192" s="591" t="s">
        <v>62</v>
      </c>
      <c r="I192" s="591" t="s">
        <v>323</v>
      </c>
    </row>
    <row r="193" spans="1:9" ht="27" x14ac:dyDescent="0.15">
      <c r="A193">
        <v>1320</v>
      </c>
      <c r="B193" s="591" t="s">
        <v>324</v>
      </c>
      <c r="C193" s="591" t="str">
        <f t="shared" si="2"/>
        <v>02 010 01320</v>
      </c>
      <c r="D193" s="591" t="s">
        <v>6148</v>
      </c>
      <c r="E193" s="591" t="s">
        <v>59</v>
      </c>
      <c r="F193" s="591" t="s">
        <v>60</v>
      </c>
      <c r="G193" s="591" t="s">
        <v>61</v>
      </c>
      <c r="H193" s="591" t="s">
        <v>62</v>
      </c>
      <c r="I193" s="591" t="s">
        <v>325</v>
      </c>
    </row>
    <row r="194" spans="1:9" ht="27" x14ac:dyDescent="0.15">
      <c r="A194">
        <v>1324</v>
      </c>
      <c r="B194" s="591" t="s">
        <v>326</v>
      </c>
      <c r="C194" s="591" t="str">
        <f t="shared" ref="C194:C257" si="3">E194&amp;" "&amp;G194&amp;" "&amp;I194</f>
        <v>02 010 01324</v>
      </c>
      <c r="D194" s="591" t="s">
        <v>6149</v>
      </c>
      <c r="E194" s="591" t="s">
        <v>59</v>
      </c>
      <c r="F194" s="591" t="s">
        <v>60</v>
      </c>
      <c r="G194" s="591" t="s">
        <v>61</v>
      </c>
      <c r="H194" s="591" t="s">
        <v>62</v>
      </c>
      <c r="I194" s="591" t="s">
        <v>327</v>
      </c>
    </row>
    <row r="195" spans="1:9" ht="27" x14ac:dyDescent="0.15">
      <c r="A195">
        <v>1325</v>
      </c>
      <c r="B195" s="591" t="s">
        <v>6150</v>
      </c>
      <c r="C195" s="591" t="str">
        <f t="shared" si="3"/>
        <v>02 010 01325</v>
      </c>
      <c r="D195" s="591" t="s">
        <v>6151</v>
      </c>
      <c r="E195" s="591" t="s">
        <v>59</v>
      </c>
      <c r="F195" s="591" t="s">
        <v>60</v>
      </c>
      <c r="G195" s="591" t="s">
        <v>61</v>
      </c>
      <c r="H195" s="591" t="s">
        <v>62</v>
      </c>
      <c r="I195" s="591" t="s">
        <v>328</v>
      </c>
    </row>
    <row r="196" spans="1:9" ht="27" x14ac:dyDescent="0.15">
      <c r="A196">
        <v>1326</v>
      </c>
      <c r="B196" s="591" t="s">
        <v>6152</v>
      </c>
      <c r="C196" s="591" t="str">
        <f t="shared" si="3"/>
        <v>02 010 01326</v>
      </c>
      <c r="D196" s="591" t="s">
        <v>6153</v>
      </c>
      <c r="E196" s="591" t="s">
        <v>59</v>
      </c>
      <c r="F196" s="591" t="s">
        <v>60</v>
      </c>
      <c r="G196" s="591" t="s">
        <v>61</v>
      </c>
      <c r="H196" s="591" t="s">
        <v>62</v>
      </c>
      <c r="I196" s="591" t="s">
        <v>329</v>
      </c>
    </row>
    <row r="197" spans="1:9" ht="27" x14ac:dyDescent="0.15">
      <c r="A197">
        <v>1327</v>
      </c>
      <c r="B197" s="591" t="s">
        <v>6154</v>
      </c>
      <c r="C197" s="591" t="str">
        <f t="shared" si="3"/>
        <v>02 010 01327</v>
      </c>
      <c r="D197" s="591" t="s">
        <v>6155</v>
      </c>
      <c r="E197" s="591" t="s">
        <v>59</v>
      </c>
      <c r="F197" s="591" t="s">
        <v>60</v>
      </c>
      <c r="G197" s="591" t="s">
        <v>61</v>
      </c>
      <c r="H197" s="591" t="s">
        <v>62</v>
      </c>
      <c r="I197" s="591" t="s">
        <v>330</v>
      </c>
    </row>
    <row r="198" spans="1:9" ht="27" x14ac:dyDescent="0.15">
      <c r="A198">
        <v>1328</v>
      </c>
      <c r="B198" s="591" t="s">
        <v>6156</v>
      </c>
      <c r="C198" s="591" t="str">
        <f t="shared" si="3"/>
        <v>02 010 01328</v>
      </c>
      <c r="D198" s="591" t="s">
        <v>6157</v>
      </c>
      <c r="E198" s="591" t="s">
        <v>59</v>
      </c>
      <c r="F198" s="591" t="s">
        <v>60</v>
      </c>
      <c r="G198" s="591" t="s">
        <v>61</v>
      </c>
      <c r="H198" s="591" t="s">
        <v>62</v>
      </c>
      <c r="I198" s="591" t="s">
        <v>331</v>
      </c>
    </row>
    <row r="199" spans="1:9" ht="27" x14ac:dyDescent="0.15">
      <c r="A199">
        <v>1340</v>
      </c>
      <c r="B199" s="591" t="s">
        <v>332</v>
      </c>
      <c r="C199" s="591" t="str">
        <f t="shared" si="3"/>
        <v>02 010 01340</v>
      </c>
      <c r="D199" s="591" t="s">
        <v>6158</v>
      </c>
      <c r="E199" s="591" t="s">
        <v>59</v>
      </c>
      <c r="F199" s="591" t="s">
        <v>60</v>
      </c>
      <c r="G199" s="591" t="s">
        <v>61</v>
      </c>
      <c r="H199" s="591" t="s">
        <v>62</v>
      </c>
      <c r="I199" s="591" t="s">
        <v>333</v>
      </c>
    </row>
    <row r="200" spans="1:9" ht="27" x14ac:dyDescent="0.15">
      <c r="A200">
        <v>1341</v>
      </c>
      <c r="B200" s="591" t="s">
        <v>6159</v>
      </c>
      <c r="C200" s="591" t="str">
        <f t="shared" si="3"/>
        <v>02 010 01341</v>
      </c>
      <c r="D200" s="591" t="s">
        <v>6160</v>
      </c>
      <c r="E200" s="591" t="s">
        <v>59</v>
      </c>
      <c r="F200" s="591" t="s">
        <v>60</v>
      </c>
      <c r="G200" s="591" t="s">
        <v>61</v>
      </c>
      <c r="H200" s="591" t="s">
        <v>62</v>
      </c>
      <c r="I200" s="591" t="s">
        <v>334</v>
      </c>
    </row>
    <row r="201" spans="1:9" ht="27" x14ac:dyDescent="0.15">
      <c r="A201">
        <v>1343</v>
      </c>
      <c r="B201" s="591" t="s">
        <v>335</v>
      </c>
      <c r="C201" s="591" t="str">
        <f t="shared" si="3"/>
        <v>02 010 01343</v>
      </c>
      <c r="D201" s="591" t="s">
        <v>6161</v>
      </c>
      <c r="E201" s="591" t="s">
        <v>59</v>
      </c>
      <c r="F201" s="591" t="s">
        <v>60</v>
      </c>
      <c r="G201" s="591" t="s">
        <v>61</v>
      </c>
      <c r="H201" s="591" t="s">
        <v>62</v>
      </c>
      <c r="I201" s="591" t="s">
        <v>336</v>
      </c>
    </row>
    <row r="202" spans="1:9" ht="27" x14ac:dyDescent="0.15">
      <c r="A202">
        <v>1344</v>
      </c>
      <c r="B202" s="591" t="s">
        <v>6162</v>
      </c>
      <c r="C202" s="591" t="str">
        <f t="shared" si="3"/>
        <v>02 010 01344</v>
      </c>
      <c r="D202" s="591" t="s">
        <v>6163</v>
      </c>
      <c r="E202" s="591" t="s">
        <v>59</v>
      </c>
      <c r="F202" s="591" t="s">
        <v>60</v>
      </c>
      <c r="G202" s="591" t="s">
        <v>61</v>
      </c>
      <c r="H202" s="591" t="s">
        <v>62</v>
      </c>
      <c r="I202" s="591" t="s">
        <v>337</v>
      </c>
    </row>
    <row r="203" spans="1:9" ht="27" x14ac:dyDescent="0.15">
      <c r="A203">
        <v>1347</v>
      </c>
      <c r="B203" s="591" t="s">
        <v>6164</v>
      </c>
      <c r="C203" s="591" t="str">
        <f t="shared" si="3"/>
        <v>02 010 01347</v>
      </c>
      <c r="D203" s="591" t="s">
        <v>6165</v>
      </c>
      <c r="E203" s="591" t="s">
        <v>59</v>
      </c>
      <c r="F203" s="591" t="s">
        <v>60</v>
      </c>
      <c r="G203" s="591" t="s">
        <v>61</v>
      </c>
      <c r="H203" s="591" t="s">
        <v>62</v>
      </c>
      <c r="I203" s="591" t="s">
        <v>338</v>
      </c>
    </row>
    <row r="204" spans="1:9" ht="27" x14ac:dyDescent="0.15">
      <c r="A204">
        <v>1348</v>
      </c>
      <c r="B204" s="591" t="s">
        <v>6166</v>
      </c>
      <c r="C204" s="591" t="str">
        <f t="shared" si="3"/>
        <v>02 010 01348</v>
      </c>
      <c r="D204" s="591" t="s">
        <v>6167</v>
      </c>
      <c r="E204" s="591" t="s">
        <v>59</v>
      </c>
      <c r="F204" s="591" t="s">
        <v>60</v>
      </c>
      <c r="G204" s="591" t="s">
        <v>61</v>
      </c>
      <c r="H204" s="591" t="s">
        <v>62</v>
      </c>
      <c r="I204" s="591" t="s">
        <v>339</v>
      </c>
    </row>
    <row r="205" spans="1:9" ht="27" x14ac:dyDescent="0.15">
      <c r="A205">
        <v>1349</v>
      </c>
      <c r="B205" s="591" t="s">
        <v>340</v>
      </c>
      <c r="C205" s="591" t="str">
        <f t="shared" si="3"/>
        <v>02 010 01349</v>
      </c>
      <c r="D205" s="591" t="s">
        <v>6168</v>
      </c>
      <c r="E205" s="591" t="s">
        <v>59</v>
      </c>
      <c r="F205" s="591" t="s">
        <v>60</v>
      </c>
      <c r="G205" s="591" t="s">
        <v>61</v>
      </c>
      <c r="H205" s="591" t="s">
        <v>62</v>
      </c>
      <c r="I205" s="591" t="s">
        <v>341</v>
      </c>
    </row>
    <row r="206" spans="1:9" ht="27" x14ac:dyDescent="0.15">
      <c r="A206">
        <v>1351</v>
      </c>
      <c r="B206" s="591" t="s">
        <v>342</v>
      </c>
      <c r="C206" s="591" t="str">
        <f t="shared" si="3"/>
        <v>02 010 01351</v>
      </c>
      <c r="D206" s="591" t="s">
        <v>6169</v>
      </c>
      <c r="E206" s="591" t="s">
        <v>59</v>
      </c>
      <c r="F206" s="591" t="s">
        <v>60</v>
      </c>
      <c r="G206" s="591" t="s">
        <v>61</v>
      </c>
      <c r="H206" s="591" t="s">
        <v>62</v>
      </c>
      <c r="I206" s="591" t="s">
        <v>343</v>
      </c>
    </row>
    <row r="207" spans="1:9" ht="27" x14ac:dyDescent="0.15">
      <c r="A207">
        <v>1352</v>
      </c>
      <c r="B207" s="591" t="s">
        <v>6170</v>
      </c>
      <c r="C207" s="591" t="str">
        <f t="shared" si="3"/>
        <v>02 010 01352</v>
      </c>
      <c r="D207" s="591" t="s">
        <v>6171</v>
      </c>
      <c r="E207" s="591" t="s">
        <v>59</v>
      </c>
      <c r="F207" s="591" t="s">
        <v>60</v>
      </c>
      <c r="G207" s="591" t="s">
        <v>61</v>
      </c>
      <c r="H207" s="591" t="s">
        <v>62</v>
      </c>
      <c r="I207" s="591" t="s">
        <v>344</v>
      </c>
    </row>
    <row r="208" spans="1:9" ht="27" x14ac:dyDescent="0.15">
      <c r="A208">
        <v>1354</v>
      </c>
      <c r="B208" s="591" t="s">
        <v>345</v>
      </c>
      <c r="C208" s="591" t="str">
        <f t="shared" si="3"/>
        <v>02 010 01354</v>
      </c>
      <c r="D208" s="591" t="s">
        <v>6172</v>
      </c>
      <c r="E208" s="591" t="s">
        <v>59</v>
      </c>
      <c r="F208" s="591" t="s">
        <v>60</v>
      </c>
      <c r="G208" s="591" t="s">
        <v>61</v>
      </c>
      <c r="H208" s="591" t="s">
        <v>62</v>
      </c>
      <c r="I208" s="591" t="s">
        <v>346</v>
      </c>
    </row>
    <row r="209" spans="1:9" ht="27" x14ac:dyDescent="0.15">
      <c r="A209">
        <v>1355</v>
      </c>
      <c r="B209" s="591" t="s">
        <v>6173</v>
      </c>
      <c r="C209" s="591" t="str">
        <f t="shared" si="3"/>
        <v>02 010 01355</v>
      </c>
      <c r="D209" s="591" t="s">
        <v>6174</v>
      </c>
      <c r="E209" s="591" t="s">
        <v>59</v>
      </c>
      <c r="F209" s="591" t="s">
        <v>60</v>
      </c>
      <c r="G209" s="591" t="s">
        <v>61</v>
      </c>
      <c r="H209" s="591" t="s">
        <v>62</v>
      </c>
      <c r="I209" s="591" t="s">
        <v>347</v>
      </c>
    </row>
    <row r="210" spans="1:9" ht="27" x14ac:dyDescent="0.15">
      <c r="A210">
        <v>1356</v>
      </c>
      <c r="B210" s="591" t="s">
        <v>9706</v>
      </c>
      <c r="C210" s="591" t="str">
        <f t="shared" si="3"/>
        <v>02 010 01356</v>
      </c>
      <c r="D210" s="591" t="s">
        <v>9831</v>
      </c>
      <c r="E210" s="591" t="s">
        <v>59</v>
      </c>
      <c r="F210" s="591" t="s">
        <v>60</v>
      </c>
      <c r="G210" s="591" t="s">
        <v>61</v>
      </c>
      <c r="H210" s="591" t="s">
        <v>62</v>
      </c>
      <c r="I210" s="591" t="s">
        <v>9880</v>
      </c>
    </row>
    <row r="211" spans="1:9" ht="27" x14ac:dyDescent="0.15">
      <c r="A211">
        <v>1401</v>
      </c>
      <c r="B211" s="591" t="s">
        <v>348</v>
      </c>
      <c r="C211" s="591" t="str">
        <f t="shared" si="3"/>
        <v>02 010 01401</v>
      </c>
      <c r="D211" s="591" t="s">
        <v>6175</v>
      </c>
      <c r="E211" s="591" t="s">
        <v>59</v>
      </c>
      <c r="F211" s="591" t="s">
        <v>60</v>
      </c>
      <c r="G211" s="591" t="s">
        <v>61</v>
      </c>
      <c r="H211" s="591" t="s">
        <v>62</v>
      </c>
      <c r="I211" s="591" t="s">
        <v>349</v>
      </c>
    </row>
    <row r="212" spans="1:9" ht="27" x14ac:dyDescent="0.15">
      <c r="A212">
        <v>1402</v>
      </c>
      <c r="B212" s="591" t="s">
        <v>350</v>
      </c>
      <c r="C212" s="591" t="str">
        <f t="shared" si="3"/>
        <v>02 010 01402</v>
      </c>
      <c r="D212" s="591" t="s">
        <v>6176</v>
      </c>
      <c r="E212" s="591" t="s">
        <v>59</v>
      </c>
      <c r="F212" s="591" t="s">
        <v>60</v>
      </c>
      <c r="G212" s="591" t="s">
        <v>61</v>
      </c>
      <c r="H212" s="591" t="s">
        <v>62</v>
      </c>
      <c r="I212" s="591" t="s">
        <v>351</v>
      </c>
    </row>
    <row r="213" spans="1:9" ht="27" x14ac:dyDescent="0.15">
      <c r="A213">
        <v>1403</v>
      </c>
      <c r="B213" s="591" t="s">
        <v>6177</v>
      </c>
      <c r="C213" s="591" t="str">
        <f t="shared" si="3"/>
        <v>02 010 01403</v>
      </c>
      <c r="D213" s="591" t="s">
        <v>6178</v>
      </c>
      <c r="E213" s="591" t="s">
        <v>59</v>
      </c>
      <c r="F213" s="591" t="s">
        <v>60</v>
      </c>
      <c r="G213" s="591" t="s">
        <v>61</v>
      </c>
      <c r="H213" s="591" t="s">
        <v>62</v>
      </c>
      <c r="I213" s="591" t="s">
        <v>352</v>
      </c>
    </row>
    <row r="214" spans="1:9" ht="27" x14ac:dyDescent="0.15">
      <c r="A214">
        <v>1406</v>
      </c>
      <c r="B214" s="591" t="s">
        <v>6179</v>
      </c>
      <c r="C214" s="591" t="str">
        <f t="shared" si="3"/>
        <v>02 010 01406</v>
      </c>
      <c r="D214" s="591" t="s">
        <v>6180</v>
      </c>
      <c r="E214" s="591" t="s">
        <v>59</v>
      </c>
      <c r="F214" s="591" t="s">
        <v>60</v>
      </c>
      <c r="G214" s="591" t="s">
        <v>61</v>
      </c>
      <c r="H214" s="591" t="s">
        <v>62</v>
      </c>
      <c r="I214" s="591" t="s">
        <v>353</v>
      </c>
    </row>
    <row r="215" spans="1:9" ht="27" x14ac:dyDescent="0.15">
      <c r="A215">
        <v>1407</v>
      </c>
      <c r="B215" s="591" t="s">
        <v>6181</v>
      </c>
      <c r="C215" s="591" t="str">
        <f t="shared" si="3"/>
        <v>02 010 01407</v>
      </c>
      <c r="D215" s="591" t="s">
        <v>6182</v>
      </c>
      <c r="E215" s="591" t="s">
        <v>59</v>
      </c>
      <c r="F215" s="591" t="s">
        <v>60</v>
      </c>
      <c r="G215" s="591" t="s">
        <v>61</v>
      </c>
      <c r="H215" s="591" t="s">
        <v>62</v>
      </c>
      <c r="I215" s="591" t="s">
        <v>354</v>
      </c>
    </row>
    <row r="216" spans="1:9" ht="27" x14ac:dyDescent="0.15">
      <c r="A216">
        <v>1409</v>
      </c>
      <c r="B216" s="591" t="s">
        <v>6183</v>
      </c>
      <c r="C216" s="591" t="str">
        <f t="shared" si="3"/>
        <v>02 010 01409</v>
      </c>
      <c r="D216" s="591" t="s">
        <v>6184</v>
      </c>
      <c r="E216" s="591" t="s">
        <v>59</v>
      </c>
      <c r="F216" s="591" t="s">
        <v>60</v>
      </c>
      <c r="G216" s="591" t="s">
        <v>61</v>
      </c>
      <c r="H216" s="591" t="s">
        <v>62</v>
      </c>
      <c r="I216" s="591" t="s">
        <v>355</v>
      </c>
    </row>
    <row r="217" spans="1:9" ht="27" x14ac:dyDescent="0.15">
      <c r="A217">
        <v>1412</v>
      </c>
      <c r="B217" s="591" t="s">
        <v>356</v>
      </c>
      <c r="C217" s="591" t="str">
        <f t="shared" si="3"/>
        <v>02 010 01412</v>
      </c>
      <c r="D217" s="591" t="s">
        <v>6185</v>
      </c>
      <c r="E217" s="591" t="s">
        <v>59</v>
      </c>
      <c r="F217" s="591" t="s">
        <v>60</v>
      </c>
      <c r="G217" s="591" t="s">
        <v>61</v>
      </c>
      <c r="H217" s="591" t="s">
        <v>62</v>
      </c>
      <c r="I217" s="591" t="s">
        <v>357</v>
      </c>
    </row>
    <row r="218" spans="1:9" ht="27" x14ac:dyDescent="0.15">
      <c r="A218">
        <v>1413</v>
      </c>
      <c r="B218" s="591" t="s">
        <v>358</v>
      </c>
      <c r="C218" s="591" t="str">
        <f t="shared" si="3"/>
        <v>02 010 01413</v>
      </c>
      <c r="D218" s="591" t="s">
        <v>6186</v>
      </c>
      <c r="E218" s="591" t="s">
        <v>59</v>
      </c>
      <c r="F218" s="591" t="s">
        <v>60</v>
      </c>
      <c r="G218" s="591" t="s">
        <v>61</v>
      </c>
      <c r="H218" s="591" t="s">
        <v>62</v>
      </c>
      <c r="I218" s="591" t="s">
        <v>359</v>
      </c>
    </row>
    <row r="219" spans="1:9" ht="27" x14ac:dyDescent="0.15">
      <c r="A219">
        <v>1414</v>
      </c>
      <c r="B219" s="591" t="s">
        <v>360</v>
      </c>
      <c r="C219" s="591" t="str">
        <f t="shared" si="3"/>
        <v>02 010 01414</v>
      </c>
      <c r="D219" s="591" t="s">
        <v>6187</v>
      </c>
      <c r="E219" s="591" t="s">
        <v>59</v>
      </c>
      <c r="F219" s="591" t="s">
        <v>60</v>
      </c>
      <c r="G219" s="591" t="s">
        <v>61</v>
      </c>
      <c r="H219" s="591" t="s">
        <v>62</v>
      </c>
      <c r="I219" s="591" t="s">
        <v>361</v>
      </c>
    </row>
    <row r="220" spans="1:9" ht="27" x14ac:dyDescent="0.15">
      <c r="A220">
        <v>1415</v>
      </c>
      <c r="B220" s="591" t="s">
        <v>362</v>
      </c>
      <c r="C220" s="591" t="str">
        <f t="shared" si="3"/>
        <v>02 010 01415</v>
      </c>
      <c r="D220" s="591" t="s">
        <v>6188</v>
      </c>
      <c r="E220" s="591" t="s">
        <v>59</v>
      </c>
      <c r="F220" s="591" t="s">
        <v>60</v>
      </c>
      <c r="G220" s="591" t="s">
        <v>61</v>
      </c>
      <c r="H220" s="591" t="s">
        <v>62</v>
      </c>
      <c r="I220" s="591" t="s">
        <v>363</v>
      </c>
    </row>
    <row r="221" spans="1:9" ht="27" x14ac:dyDescent="0.15">
      <c r="A221">
        <v>1416</v>
      </c>
      <c r="B221" s="591" t="s">
        <v>364</v>
      </c>
      <c r="C221" s="591" t="str">
        <f t="shared" si="3"/>
        <v>02 010 01416</v>
      </c>
      <c r="D221" s="591" t="s">
        <v>6189</v>
      </c>
      <c r="E221" s="591" t="s">
        <v>59</v>
      </c>
      <c r="F221" s="591" t="s">
        <v>60</v>
      </c>
      <c r="G221" s="591" t="s">
        <v>61</v>
      </c>
      <c r="H221" s="591" t="s">
        <v>62</v>
      </c>
      <c r="I221" s="591" t="s">
        <v>365</v>
      </c>
    </row>
    <row r="222" spans="1:9" ht="27" x14ac:dyDescent="0.15">
      <c r="A222">
        <v>1423</v>
      </c>
      <c r="B222" s="591" t="s">
        <v>6190</v>
      </c>
      <c r="C222" s="591" t="str">
        <f t="shared" si="3"/>
        <v>02 010 01423</v>
      </c>
      <c r="D222" s="591" t="s">
        <v>6191</v>
      </c>
      <c r="E222" s="591" t="s">
        <v>59</v>
      </c>
      <c r="F222" s="591" t="s">
        <v>60</v>
      </c>
      <c r="G222" s="591" t="s">
        <v>61</v>
      </c>
      <c r="H222" s="591" t="s">
        <v>62</v>
      </c>
      <c r="I222" s="591" t="s">
        <v>366</v>
      </c>
    </row>
    <row r="223" spans="1:9" ht="27" x14ac:dyDescent="0.15">
      <c r="A223">
        <v>1424</v>
      </c>
      <c r="B223" s="591" t="s">
        <v>6192</v>
      </c>
      <c r="C223" s="591" t="str">
        <f t="shared" si="3"/>
        <v>02 010 01424</v>
      </c>
      <c r="D223" s="591" t="s">
        <v>6193</v>
      </c>
      <c r="E223" s="591" t="s">
        <v>59</v>
      </c>
      <c r="F223" s="591" t="s">
        <v>60</v>
      </c>
      <c r="G223" s="591" t="s">
        <v>61</v>
      </c>
      <c r="H223" s="591" t="s">
        <v>62</v>
      </c>
      <c r="I223" s="591" t="s">
        <v>367</v>
      </c>
    </row>
    <row r="224" spans="1:9" ht="27" x14ac:dyDescent="0.15">
      <c r="A224">
        <v>1427</v>
      </c>
      <c r="B224" s="591" t="s">
        <v>6194</v>
      </c>
      <c r="C224" s="591" t="str">
        <f t="shared" si="3"/>
        <v>02 010 01427</v>
      </c>
      <c r="D224" s="591" t="s">
        <v>6195</v>
      </c>
      <c r="E224" s="591" t="s">
        <v>59</v>
      </c>
      <c r="F224" s="591" t="s">
        <v>60</v>
      </c>
      <c r="G224" s="591" t="s">
        <v>61</v>
      </c>
      <c r="H224" s="591" t="s">
        <v>62</v>
      </c>
      <c r="I224" s="591" t="s">
        <v>368</v>
      </c>
    </row>
    <row r="225" spans="1:9" ht="27" x14ac:dyDescent="0.15">
      <c r="A225">
        <v>1428</v>
      </c>
      <c r="B225" s="591" t="s">
        <v>6196</v>
      </c>
      <c r="C225" s="591" t="str">
        <f t="shared" si="3"/>
        <v>02 010 01428</v>
      </c>
      <c r="D225" s="591" t="s">
        <v>6197</v>
      </c>
      <c r="E225" s="591" t="s">
        <v>59</v>
      </c>
      <c r="F225" s="591" t="s">
        <v>60</v>
      </c>
      <c r="G225" s="591" t="s">
        <v>61</v>
      </c>
      <c r="H225" s="591" t="s">
        <v>62</v>
      </c>
      <c r="I225" s="591" t="s">
        <v>369</v>
      </c>
    </row>
    <row r="226" spans="1:9" ht="27" x14ac:dyDescent="0.15">
      <c r="A226">
        <v>1429</v>
      </c>
      <c r="B226" s="591" t="s">
        <v>6198</v>
      </c>
      <c r="C226" s="591" t="str">
        <f t="shared" si="3"/>
        <v>02 010 01429</v>
      </c>
      <c r="D226" s="591" t="s">
        <v>6199</v>
      </c>
      <c r="E226" s="591" t="s">
        <v>59</v>
      </c>
      <c r="F226" s="591" t="s">
        <v>60</v>
      </c>
      <c r="G226" s="591" t="s">
        <v>61</v>
      </c>
      <c r="H226" s="591" t="s">
        <v>62</v>
      </c>
      <c r="I226" s="591" t="s">
        <v>370</v>
      </c>
    </row>
    <row r="227" spans="1:9" ht="27" x14ac:dyDescent="0.15">
      <c r="A227">
        <v>1430</v>
      </c>
      <c r="B227" s="591" t="s">
        <v>6200</v>
      </c>
      <c r="C227" s="591" t="str">
        <f t="shared" si="3"/>
        <v>02 010 01430</v>
      </c>
      <c r="D227" s="591" t="s">
        <v>6201</v>
      </c>
      <c r="E227" s="591" t="s">
        <v>59</v>
      </c>
      <c r="F227" s="591" t="s">
        <v>60</v>
      </c>
      <c r="G227" s="591" t="s">
        <v>61</v>
      </c>
      <c r="H227" s="591" t="s">
        <v>62</v>
      </c>
      <c r="I227" s="591" t="s">
        <v>371</v>
      </c>
    </row>
    <row r="228" spans="1:9" ht="27" x14ac:dyDescent="0.15">
      <c r="A228">
        <v>1431</v>
      </c>
      <c r="B228" s="591" t="s">
        <v>6202</v>
      </c>
      <c r="C228" s="591" t="str">
        <f t="shared" si="3"/>
        <v>02 010 01431</v>
      </c>
      <c r="D228" s="591" t="s">
        <v>6203</v>
      </c>
      <c r="E228" s="591" t="s">
        <v>59</v>
      </c>
      <c r="F228" s="591" t="s">
        <v>60</v>
      </c>
      <c r="G228" s="591" t="s">
        <v>61</v>
      </c>
      <c r="H228" s="591" t="s">
        <v>62</v>
      </c>
      <c r="I228" s="591" t="s">
        <v>372</v>
      </c>
    </row>
    <row r="229" spans="1:9" ht="27" x14ac:dyDescent="0.15">
      <c r="A229">
        <v>1433</v>
      </c>
      <c r="B229" s="591" t="s">
        <v>6204</v>
      </c>
      <c r="C229" s="591" t="str">
        <f t="shared" si="3"/>
        <v>02 010 01433</v>
      </c>
      <c r="D229" s="591" t="s">
        <v>6205</v>
      </c>
      <c r="E229" s="591" t="s">
        <v>59</v>
      </c>
      <c r="F229" s="591" t="s">
        <v>60</v>
      </c>
      <c r="G229" s="591" t="s">
        <v>61</v>
      </c>
      <c r="H229" s="591" t="s">
        <v>62</v>
      </c>
      <c r="I229" s="591" t="s">
        <v>373</v>
      </c>
    </row>
    <row r="230" spans="1:9" ht="27" x14ac:dyDescent="0.15">
      <c r="A230">
        <v>1451</v>
      </c>
      <c r="B230" s="591" t="s">
        <v>6206</v>
      </c>
      <c r="C230" s="591" t="str">
        <f t="shared" si="3"/>
        <v>02 010 01451</v>
      </c>
      <c r="D230" s="591" t="s">
        <v>6207</v>
      </c>
      <c r="E230" s="591" t="s">
        <v>59</v>
      </c>
      <c r="F230" s="591" t="s">
        <v>60</v>
      </c>
      <c r="G230" s="591" t="s">
        <v>61</v>
      </c>
      <c r="H230" s="591" t="s">
        <v>62</v>
      </c>
      <c r="I230" s="591" t="s">
        <v>374</v>
      </c>
    </row>
    <row r="231" spans="1:9" ht="27" x14ac:dyDescent="0.15">
      <c r="A231">
        <v>1452</v>
      </c>
      <c r="B231" s="591" t="s">
        <v>375</v>
      </c>
      <c r="C231" s="591" t="str">
        <f t="shared" si="3"/>
        <v>02 010 01452</v>
      </c>
      <c r="D231" s="591" t="s">
        <v>6208</v>
      </c>
      <c r="E231" s="591" t="s">
        <v>59</v>
      </c>
      <c r="F231" s="591" t="s">
        <v>60</v>
      </c>
      <c r="G231" s="591" t="s">
        <v>61</v>
      </c>
      <c r="H231" s="591" t="s">
        <v>62</v>
      </c>
      <c r="I231" s="591" t="s">
        <v>376</v>
      </c>
    </row>
    <row r="232" spans="1:9" ht="27" x14ac:dyDescent="0.15">
      <c r="A232">
        <v>1453</v>
      </c>
      <c r="B232" s="591" t="s">
        <v>377</v>
      </c>
      <c r="C232" s="591" t="str">
        <f t="shared" si="3"/>
        <v>02 010 01453</v>
      </c>
      <c r="D232" s="591" t="s">
        <v>6209</v>
      </c>
      <c r="E232" s="591" t="s">
        <v>59</v>
      </c>
      <c r="F232" s="591" t="s">
        <v>60</v>
      </c>
      <c r="G232" s="591" t="s">
        <v>61</v>
      </c>
      <c r="H232" s="591" t="s">
        <v>62</v>
      </c>
      <c r="I232" s="591" t="s">
        <v>378</v>
      </c>
    </row>
    <row r="233" spans="1:9" ht="27" x14ac:dyDescent="0.15">
      <c r="A233">
        <v>1454</v>
      </c>
      <c r="B233" s="591" t="s">
        <v>6210</v>
      </c>
      <c r="C233" s="591" t="str">
        <f t="shared" si="3"/>
        <v>02 010 01454</v>
      </c>
      <c r="D233" s="591" t="s">
        <v>6211</v>
      </c>
      <c r="E233" s="591" t="s">
        <v>59</v>
      </c>
      <c r="F233" s="591" t="s">
        <v>60</v>
      </c>
      <c r="G233" s="591" t="s">
        <v>61</v>
      </c>
      <c r="H233" s="591" t="s">
        <v>62</v>
      </c>
      <c r="I233" s="591" t="s">
        <v>379</v>
      </c>
    </row>
    <row r="234" spans="1:9" ht="27" x14ac:dyDescent="0.15">
      <c r="A234">
        <v>1455</v>
      </c>
      <c r="B234" s="591" t="s">
        <v>404</v>
      </c>
      <c r="C234" s="591" t="str">
        <f t="shared" si="3"/>
        <v>02 010 01455</v>
      </c>
      <c r="D234" s="591" t="s">
        <v>6212</v>
      </c>
      <c r="E234" s="591" t="s">
        <v>59</v>
      </c>
      <c r="F234" s="591" t="s">
        <v>60</v>
      </c>
      <c r="G234" s="591" t="s">
        <v>61</v>
      </c>
      <c r="H234" s="591" t="s">
        <v>62</v>
      </c>
      <c r="I234" s="591" t="s">
        <v>380</v>
      </c>
    </row>
    <row r="235" spans="1:9" ht="27" x14ac:dyDescent="0.15">
      <c r="A235">
        <v>1456</v>
      </c>
      <c r="B235" s="591" t="s">
        <v>381</v>
      </c>
      <c r="C235" s="591" t="str">
        <f t="shared" si="3"/>
        <v>02 010 01456</v>
      </c>
      <c r="D235" s="591" t="s">
        <v>6213</v>
      </c>
      <c r="E235" s="591" t="s">
        <v>59</v>
      </c>
      <c r="F235" s="591" t="s">
        <v>60</v>
      </c>
      <c r="G235" s="591" t="s">
        <v>61</v>
      </c>
      <c r="H235" s="591" t="s">
        <v>62</v>
      </c>
      <c r="I235" s="591" t="s">
        <v>382</v>
      </c>
    </row>
    <row r="236" spans="1:9" ht="27" x14ac:dyDescent="0.15">
      <c r="A236">
        <v>1457</v>
      </c>
      <c r="B236" s="591" t="s">
        <v>383</v>
      </c>
      <c r="C236" s="591" t="str">
        <f t="shared" si="3"/>
        <v>02 010 01457</v>
      </c>
      <c r="D236" s="591" t="s">
        <v>6214</v>
      </c>
      <c r="E236" s="591" t="s">
        <v>59</v>
      </c>
      <c r="F236" s="591" t="s">
        <v>60</v>
      </c>
      <c r="G236" s="591" t="s">
        <v>61</v>
      </c>
      <c r="H236" s="591" t="s">
        <v>62</v>
      </c>
      <c r="I236" s="591" t="s">
        <v>384</v>
      </c>
    </row>
    <row r="237" spans="1:9" ht="27" x14ac:dyDescent="0.15">
      <c r="A237">
        <v>1458</v>
      </c>
      <c r="B237" s="591" t="s">
        <v>9707</v>
      </c>
      <c r="C237" s="591" t="str">
        <f t="shared" si="3"/>
        <v>02 010 01458</v>
      </c>
      <c r="D237" s="591" t="s">
        <v>6215</v>
      </c>
      <c r="E237" s="591" t="s">
        <v>59</v>
      </c>
      <c r="F237" s="591" t="s">
        <v>60</v>
      </c>
      <c r="G237" s="591" t="s">
        <v>61</v>
      </c>
      <c r="H237" s="591" t="s">
        <v>62</v>
      </c>
      <c r="I237" s="591" t="s">
        <v>385</v>
      </c>
    </row>
    <row r="238" spans="1:9" ht="27" x14ac:dyDescent="0.15">
      <c r="A238">
        <v>1459</v>
      </c>
      <c r="B238" s="591" t="s">
        <v>9708</v>
      </c>
      <c r="C238" s="591" t="str">
        <f t="shared" si="3"/>
        <v>02 010 01459</v>
      </c>
      <c r="D238" s="591" t="s">
        <v>6216</v>
      </c>
      <c r="E238" s="591" t="s">
        <v>59</v>
      </c>
      <c r="F238" s="591" t="s">
        <v>60</v>
      </c>
      <c r="G238" s="591" t="s">
        <v>61</v>
      </c>
      <c r="H238" s="591" t="s">
        <v>62</v>
      </c>
      <c r="I238" s="591" t="s">
        <v>386</v>
      </c>
    </row>
    <row r="239" spans="1:9" ht="27" x14ac:dyDescent="0.15">
      <c r="A239">
        <v>1460</v>
      </c>
      <c r="B239" s="591" t="s">
        <v>6217</v>
      </c>
      <c r="C239" s="591" t="str">
        <f t="shared" si="3"/>
        <v>02 010 01460</v>
      </c>
      <c r="D239" s="591" t="s">
        <v>6218</v>
      </c>
      <c r="E239" s="591" t="s">
        <v>59</v>
      </c>
      <c r="F239" s="591" t="s">
        <v>60</v>
      </c>
      <c r="G239" s="591" t="s">
        <v>61</v>
      </c>
      <c r="H239" s="591" t="s">
        <v>62</v>
      </c>
      <c r="I239" s="591" t="s">
        <v>387</v>
      </c>
    </row>
    <row r="240" spans="1:9" ht="27" x14ac:dyDescent="0.15">
      <c r="A240">
        <v>1463</v>
      </c>
      <c r="B240" s="591" t="s">
        <v>388</v>
      </c>
      <c r="C240" s="591" t="str">
        <f t="shared" si="3"/>
        <v>02 010 01463</v>
      </c>
      <c r="D240" s="591" t="s">
        <v>6219</v>
      </c>
      <c r="E240" s="591" t="s">
        <v>59</v>
      </c>
      <c r="F240" s="591" t="s">
        <v>60</v>
      </c>
      <c r="G240" s="591" t="s">
        <v>61</v>
      </c>
      <c r="H240" s="591" t="s">
        <v>62</v>
      </c>
      <c r="I240" s="591" t="s">
        <v>389</v>
      </c>
    </row>
    <row r="241" spans="1:9" ht="27" x14ac:dyDescent="0.15">
      <c r="A241">
        <v>1464</v>
      </c>
      <c r="B241" s="591" t="s">
        <v>6220</v>
      </c>
      <c r="C241" s="591" t="str">
        <f t="shared" si="3"/>
        <v>02 010 01464</v>
      </c>
      <c r="D241" s="591" t="s">
        <v>6221</v>
      </c>
      <c r="E241" s="591" t="s">
        <v>59</v>
      </c>
      <c r="F241" s="591" t="s">
        <v>60</v>
      </c>
      <c r="G241" s="591" t="s">
        <v>61</v>
      </c>
      <c r="H241" s="591" t="s">
        <v>62</v>
      </c>
      <c r="I241" s="591" t="s">
        <v>390</v>
      </c>
    </row>
    <row r="242" spans="1:9" ht="27" x14ac:dyDescent="0.15">
      <c r="A242">
        <v>1465</v>
      </c>
      <c r="B242" s="591" t="s">
        <v>6222</v>
      </c>
      <c r="C242" s="591" t="str">
        <f t="shared" si="3"/>
        <v>02 010 01465</v>
      </c>
      <c r="D242" s="591" t="s">
        <v>6223</v>
      </c>
      <c r="E242" s="591" t="s">
        <v>59</v>
      </c>
      <c r="F242" s="591" t="s">
        <v>60</v>
      </c>
      <c r="G242" s="591" t="s">
        <v>61</v>
      </c>
      <c r="H242" s="591" t="s">
        <v>62</v>
      </c>
      <c r="I242" s="591" t="s">
        <v>391</v>
      </c>
    </row>
    <row r="243" spans="1:9" ht="27" x14ac:dyDescent="0.15">
      <c r="A243">
        <v>1467</v>
      </c>
      <c r="B243" s="591" t="s">
        <v>6224</v>
      </c>
      <c r="C243" s="591" t="str">
        <f t="shared" si="3"/>
        <v>02 010 01467</v>
      </c>
      <c r="D243" s="591" t="s">
        <v>6225</v>
      </c>
      <c r="E243" s="591" t="s">
        <v>59</v>
      </c>
      <c r="F243" s="591" t="s">
        <v>60</v>
      </c>
      <c r="G243" s="591" t="s">
        <v>61</v>
      </c>
      <c r="H243" s="591" t="s">
        <v>62</v>
      </c>
      <c r="I243" s="591" t="s">
        <v>392</v>
      </c>
    </row>
    <row r="244" spans="1:9" ht="27" x14ac:dyDescent="0.15">
      <c r="A244">
        <v>1470</v>
      </c>
      <c r="B244" s="591" t="s">
        <v>393</v>
      </c>
      <c r="C244" s="591" t="str">
        <f t="shared" si="3"/>
        <v>02 010 01470</v>
      </c>
      <c r="D244" s="591" t="s">
        <v>6226</v>
      </c>
      <c r="E244" s="591" t="s">
        <v>59</v>
      </c>
      <c r="F244" s="591" t="s">
        <v>60</v>
      </c>
      <c r="G244" s="591" t="s">
        <v>61</v>
      </c>
      <c r="H244" s="591" t="s">
        <v>62</v>
      </c>
      <c r="I244" s="591" t="s">
        <v>394</v>
      </c>
    </row>
    <row r="245" spans="1:9" ht="27" x14ac:dyDescent="0.15">
      <c r="A245">
        <v>1473</v>
      </c>
      <c r="B245" s="591" t="s">
        <v>6227</v>
      </c>
      <c r="C245" s="591" t="str">
        <f t="shared" si="3"/>
        <v>02 010 01473</v>
      </c>
      <c r="D245" s="591" t="s">
        <v>6228</v>
      </c>
      <c r="E245" s="591" t="s">
        <v>59</v>
      </c>
      <c r="F245" s="591" t="s">
        <v>60</v>
      </c>
      <c r="G245" s="591" t="s">
        <v>61</v>
      </c>
      <c r="H245" s="591" t="s">
        <v>62</v>
      </c>
      <c r="I245" s="591" t="s">
        <v>395</v>
      </c>
    </row>
    <row r="246" spans="1:9" ht="27" x14ac:dyDescent="0.15">
      <c r="A246">
        <v>1474</v>
      </c>
      <c r="B246" s="591" t="s">
        <v>6229</v>
      </c>
      <c r="C246" s="591" t="str">
        <f t="shared" si="3"/>
        <v>02 010 01474</v>
      </c>
      <c r="D246" s="591" t="s">
        <v>6230</v>
      </c>
      <c r="E246" s="591" t="s">
        <v>59</v>
      </c>
      <c r="F246" s="591" t="s">
        <v>60</v>
      </c>
      <c r="G246" s="591" t="s">
        <v>61</v>
      </c>
      <c r="H246" s="591" t="s">
        <v>62</v>
      </c>
      <c r="I246" s="591" t="s">
        <v>396</v>
      </c>
    </row>
    <row r="247" spans="1:9" ht="27" x14ac:dyDescent="0.15">
      <c r="A247">
        <v>1476</v>
      </c>
      <c r="B247" s="591" t="s">
        <v>6231</v>
      </c>
      <c r="C247" s="591" t="str">
        <f t="shared" si="3"/>
        <v>02 010 01476</v>
      </c>
      <c r="D247" s="591" t="s">
        <v>6232</v>
      </c>
      <c r="E247" s="591" t="s">
        <v>59</v>
      </c>
      <c r="F247" s="591" t="s">
        <v>60</v>
      </c>
      <c r="G247" s="591" t="s">
        <v>61</v>
      </c>
      <c r="H247" s="591" t="s">
        <v>62</v>
      </c>
      <c r="I247" s="591" t="s">
        <v>397</v>
      </c>
    </row>
    <row r="248" spans="1:9" ht="27" x14ac:dyDescent="0.15">
      <c r="A248">
        <v>1478</v>
      </c>
      <c r="B248" s="591" t="s">
        <v>6233</v>
      </c>
      <c r="C248" s="591" t="str">
        <f t="shared" si="3"/>
        <v>02 010 01478</v>
      </c>
      <c r="D248" s="591" t="s">
        <v>6234</v>
      </c>
      <c r="E248" s="591" t="s">
        <v>59</v>
      </c>
      <c r="F248" s="591" t="s">
        <v>60</v>
      </c>
      <c r="G248" s="591" t="s">
        <v>61</v>
      </c>
      <c r="H248" s="591" t="s">
        <v>62</v>
      </c>
      <c r="I248" s="591" t="s">
        <v>398</v>
      </c>
    </row>
    <row r="249" spans="1:9" ht="27" x14ac:dyDescent="0.15">
      <c r="A249">
        <v>1479</v>
      </c>
      <c r="B249" s="591" t="s">
        <v>6235</v>
      </c>
      <c r="C249" s="591" t="str">
        <f t="shared" si="3"/>
        <v>02 010 01479</v>
      </c>
      <c r="D249" s="591" t="s">
        <v>6236</v>
      </c>
      <c r="E249" s="591" t="s">
        <v>59</v>
      </c>
      <c r="F249" s="591" t="s">
        <v>60</v>
      </c>
      <c r="G249" s="591" t="s">
        <v>61</v>
      </c>
      <c r="H249" s="591" t="s">
        <v>62</v>
      </c>
      <c r="I249" s="591" t="s">
        <v>399</v>
      </c>
    </row>
    <row r="250" spans="1:9" ht="27" x14ac:dyDescent="0.15">
      <c r="A250">
        <v>1480</v>
      </c>
      <c r="B250" s="591" t="s">
        <v>6237</v>
      </c>
      <c r="C250" s="591" t="str">
        <f t="shared" si="3"/>
        <v>02 010 01480</v>
      </c>
      <c r="D250" s="591" t="s">
        <v>6238</v>
      </c>
      <c r="E250" s="591" t="s">
        <v>59</v>
      </c>
      <c r="F250" s="591" t="s">
        <v>60</v>
      </c>
      <c r="G250" s="591" t="s">
        <v>61</v>
      </c>
      <c r="H250" s="591" t="s">
        <v>62</v>
      </c>
      <c r="I250" s="591" t="s">
        <v>400</v>
      </c>
    </row>
    <row r="251" spans="1:9" ht="27" x14ac:dyDescent="0.15">
      <c r="A251">
        <v>1481</v>
      </c>
      <c r="B251" s="591" t="s">
        <v>401</v>
      </c>
      <c r="C251" s="591" t="str">
        <f t="shared" si="3"/>
        <v>02 010 01481</v>
      </c>
      <c r="D251" s="591" t="s">
        <v>6239</v>
      </c>
      <c r="E251" s="591" t="s">
        <v>59</v>
      </c>
      <c r="F251" s="591" t="s">
        <v>60</v>
      </c>
      <c r="G251" s="591" t="s">
        <v>61</v>
      </c>
      <c r="H251" s="591" t="s">
        <v>62</v>
      </c>
      <c r="I251" s="591" t="s">
        <v>402</v>
      </c>
    </row>
    <row r="252" spans="1:9" ht="27" x14ac:dyDescent="0.15">
      <c r="A252">
        <v>1482</v>
      </c>
      <c r="B252" s="591" t="s">
        <v>6240</v>
      </c>
      <c r="C252" s="591" t="str">
        <f t="shared" si="3"/>
        <v>02 010 01482</v>
      </c>
      <c r="D252" s="591" t="s">
        <v>6241</v>
      </c>
      <c r="E252" s="591" t="s">
        <v>59</v>
      </c>
      <c r="F252" s="591" t="s">
        <v>60</v>
      </c>
      <c r="G252" s="591" t="s">
        <v>61</v>
      </c>
      <c r="H252" s="591" t="s">
        <v>62</v>
      </c>
      <c r="I252" s="591" t="s">
        <v>403</v>
      </c>
    </row>
    <row r="253" spans="1:9" ht="27" x14ac:dyDescent="0.15">
      <c r="A253">
        <v>1483</v>
      </c>
      <c r="B253" s="591" t="s">
        <v>404</v>
      </c>
      <c r="C253" s="591" t="str">
        <f t="shared" si="3"/>
        <v>02 010 01483</v>
      </c>
      <c r="D253" s="591" t="s">
        <v>6242</v>
      </c>
      <c r="E253" s="591" t="s">
        <v>59</v>
      </c>
      <c r="F253" s="591" t="s">
        <v>60</v>
      </c>
      <c r="G253" s="591" t="s">
        <v>61</v>
      </c>
      <c r="H253" s="591" t="s">
        <v>62</v>
      </c>
      <c r="I253" s="591" t="s">
        <v>405</v>
      </c>
    </row>
    <row r="254" spans="1:9" ht="27" x14ac:dyDescent="0.15">
      <c r="A254">
        <v>1484</v>
      </c>
      <c r="B254" s="591" t="s">
        <v>406</v>
      </c>
      <c r="C254" s="591" t="str">
        <f t="shared" si="3"/>
        <v>02 010 01484</v>
      </c>
      <c r="D254" s="591" t="s">
        <v>6243</v>
      </c>
      <c r="E254" s="591" t="s">
        <v>59</v>
      </c>
      <c r="F254" s="591" t="s">
        <v>60</v>
      </c>
      <c r="G254" s="591" t="s">
        <v>61</v>
      </c>
      <c r="H254" s="591" t="s">
        <v>62</v>
      </c>
      <c r="I254" s="591" t="s">
        <v>407</v>
      </c>
    </row>
    <row r="255" spans="1:9" ht="27" x14ac:dyDescent="0.15">
      <c r="A255">
        <v>1485</v>
      </c>
      <c r="B255" s="591" t="s">
        <v>408</v>
      </c>
      <c r="C255" s="591" t="str">
        <f t="shared" si="3"/>
        <v>02 010 01485</v>
      </c>
      <c r="D255" s="591" t="s">
        <v>6244</v>
      </c>
      <c r="E255" s="591" t="s">
        <v>59</v>
      </c>
      <c r="F255" s="591" t="s">
        <v>60</v>
      </c>
      <c r="G255" s="591" t="s">
        <v>61</v>
      </c>
      <c r="H255" s="591" t="s">
        <v>62</v>
      </c>
      <c r="I255" s="591" t="s">
        <v>409</v>
      </c>
    </row>
    <row r="256" spans="1:9" ht="27" x14ac:dyDescent="0.15">
      <c r="A256">
        <v>1486</v>
      </c>
      <c r="B256" s="591" t="s">
        <v>410</v>
      </c>
      <c r="C256" s="591" t="str">
        <f t="shared" si="3"/>
        <v>02 010 01486</v>
      </c>
      <c r="D256" s="591" t="s">
        <v>6245</v>
      </c>
      <c r="E256" s="591" t="s">
        <v>59</v>
      </c>
      <c r="F256" s="591" t="s">
        <v>60</v>
      </c>
      <c r="G256" s="591" t="s">
        <v>61</v>
      </c>
      <c r="H256" s="591" t="s">
        <v>62</v>
      </c>
      <c r="I256" s="591" t="s">
        <v>411</v>
      </c>
    </row>
    <row r="257" spans="1:9" ht="27" x14ac:dyDescent="0.15">
      <c r="A257">
        <v>1487</v>
      </c>
      <c r="B257" s="591" t="s">
        <v>412</v>
      </c>
      <c r="C257" s="591" t="str">
        <f t="shared" si="3"/>
        <v>02 010 01487</v>
      </c>
      <c r="D257" s="591" t="s">
        <v>6246</v>
      </c>
      <c r="E257" s="591" t="s">
        <v>59</v>
      </c>
      <c r="F257" s="591" t="s">
        <v>60</v>
      </c>
      <c r="G257" s="591" t="s">
        <v>61</v>
      </c>
      <c r="H257" s="591" t="s">
        <v>62</v>
      </c>
      <c r="I257" s="591" t="s">
        <v>413</v>
      </c>
    </row>
    <row r="258" spans="1:9" ht="27" x14ac:dyDescent="0.15">
      <c r="A258">
        <v>1490</v>
      </c>
      <c r="B258" s="591" t="s">
        <v>414</v>
      </c>
      <c r="C258" s="591" t="str">
        <f t="shared" ref="C258:C321" si="4">E258&amp;" "&amp;G258&amp;" "&amp;I258</f>
        <v>02 010 01490</v>
      </c>
      <c r="D258" s="591" t="s">
        <v>6247</v>
      </c>
      <c r="E258" s="591" t="s">
        <v>59</v>
      </c>
      <c r="F258" s="591" t="s">
        <v>60</v>
      </c>
      <c r="G258" s="591" t="s">
        <v>61</v>
      </c>
      <c r="H258" s="591" t="s">
        <v>62</v>
      </c>
      <c r="I258" s="591" t="s">
        <v>415</v>
      </c>
    </row>
    <row r="259" spans="1:9" ht="27" x14ac:dyDescent="0.15">
      <c r="A259">
        <v>1501</v>
      </c>
      <c r="B259" s="591" t="s">
        <v>6248</v>
      </c>
      <c r="C259" s="591" t="str">
        <f t="shared" si="4"/>
        <v>02 010 01501</v>
      </c>
      <c r="D259" s="591" t="s">
        <v>6249</v>
      </c>
      <c r="E259" s="591" t="s">
        <v>59</v>
      </c>
      <c r="F259" s="591" t="s">
        <v>60</v>
      </c>
      <c r="G259" s="591" t="s">
        <v>61</v>
      </c>
      <c r="H259" s="591" t="s">
        <v>62</v>
      </c>
      <c r="I259" s="591" t="s">
        <v>416</v>
      </c>
    </row>
    <row r="260" spans="1:9" ht="27" x14ac:dyDescent="0.15">
      <c r="A260">
        <v>1502</v>
      </c>
      <c r="B260" s="591" t="s">
        <v>417</v>
      </c>
      <c r="C260" s="591" t="str">
        <f t="shared" si="4"/>
        <v>02 010 01502</v>
      </c>
      <c r="D260" s="591" t="s">
        <v>6250</v>
      </c>
      <c r="E260" s="591" t="s">
        <v>59</v>
      </c>
      <c r="F260" s="591" t="s">
        <v>60</v>
      </c>
      <c r="G260" s="591" t="s">
        <v>61</v>
      </c>
      <c r="H260" s="591" t="s">
        <v>62</v>
      </c>
      <c r="I260" s="591" t="s">
        <v>418</v>
      </c>
    </row>
    <row r="261" spans="1:9" ht="27" x14ac:dyDescent="0.15">
      <c r="A261">
        <v>1503</v>
      </c>
      <c r="B261" s="591" t="s">
        <v>419</v>
      </c>
      <c r="C261" s="591" t="str">
        <f t="shared" si="4"/>
        <v>02 010 01503</v>
      </c>
      <c r="D261" s="591" t="s">
        <v>6251</v>
      </c>
      <c r="E261" s="591" t="s">
        <v>59</v>
      </c>
      <c r="F261" s="591" t="s">
        <v>60</v>
      </c>
      <c r="G261" s="591" t="s">
        <v>61</v>
      </c>
      <c r="H261" s="591" t="s">
        <v>62</v>
      </c>
      <c r="I261" s="591" t="s">
        <v>420</v>
      </c>
    </row>
    <row r="262" spans="1:9" ht="27" x14ac:dyDescent="0.15">
      <c r="A262">
        <v>1504</v>
      </c>
      <c r="B262" s="591" t="s">
        <v>6252</v>
      </c>
      <c r="C262" s="591" t="str">
        <f t="shared" si="4"/>
        <v>02 010 01504</v>
      </c>
      <c r="D262" s="591" t="s">
        <v>6253</v>
      </c>
      <c r="E262" s="591" t="s">
        <v>59</v>
      </c>
      <c r="F262" s="591" t="s">
        <v>60</v>
      </c>
      <c r="G262" s="591" t="s">
        <v>61</v>
      </c>
      <c r="H262" s="591" t="s">
        <v>62</v>
      </c>
      <c r="I262" s="591" t="s">
        <v>421</v>
      </c>
    </row>
    <row r="263" spans="1:9" ht="27" x14ac:dyDescent="0.15">
      <c r="A263">
        <v>1505</v>
      </c>
      <c r="B263" s="591" t="s">
        <v>6254</v>
      </c>
      <c r="C263" s="591" t="str">
        <f t="shared" si="4"/>
        <v>02 010 01505</v>
      </c>
      <c r="D263" s="591" t="s">
        <v>6255</v>
      </c>
      <c r="E263" s="591" t="s">
        <v>59</v>
      </c>
      <c r="F263" s="591" t="s">
        <v>60</v>
      </c>
      <c r="G263" s="591" t="s">
        <v>61</v>
      </c>
      <c r="H263" s="591" t="s">
        <v>62</v>
      </c>
      <c r="I263" s="591" t="s">
        <v>422</v>
      </c>
    </row>
    <row r="264" spans="1:9" ht="27" x14ac:dyDescent="0.15">
      <c r="A264">
        <v>1506</v>
      </c>
      <c r="B264" s="591" t="s">
        <v>423</v>
      </c>
      <c r="C264" s="591" t="str">
        <f t="shared" si="4"/>
        <v>02 010 01506</v>
      </c>
      <c r="D264" s="591" t="s">
        <v>6256</v>
      </c>
      <c r="E264" s="591" t="s">
        <v>59</v>
      </c>
      <c r="F264" s="591" t="s">
        <v>60</v>
      </c>
      <c r="G264" s="591" t="s">
        <v>61</v>
      </c>
      <c r="H264" s="591" t="s">
        <v>62</v>
      </c>
      <c r="I264" s="591" t="s">
        <v>424</v>
      </c>
    </row>
    <row r="265" spans="1:9" ht="27" x14ac:dyDescent="0.15">
      <c r="A265">
        <v>1507</v>
      </c>
      <c r="B265" s="591" t="s">
        <v>425</v>
      </c>
      <c r="C265" s="591" t="str">
        <f t="shared" si="4"/>
        <v>02 010 01507</v>
      </c>
      <c r="D265" s="591" t="s">
        <v>6257</v>
      </c>
      <c r="E265" s="591" t="s">
        <v>59</v>
      </c>
      <c r="F265" s="591" t="s">
        <v>60</v>
      </c>
      <c r="G265" s="591" t="s">
        <v>61</v>
      </c>
      <c r="H265" s="591" t="s">
        <v>62</v>
      </c>
      <c r="I265" s="591" t="s">
        <v>426</v>
      </c>
    </row>
    <row r="266" spans="1:9" ht="27" x14ac:dyDescent="0.15">
      <c r="A266">
        <v>1508</v>
      </c>
      <c r="B266" s="591" t="s">
        <v>427</v>
      </c>
      <c r="C266" s="591" t="str">
        <f t="shared" si="4"/>
        <v>02 010 01508</v>
      </c>
      <c r="D266" s="591" t="s">
        <v>6258</v>
      </c>
      <c r="E266" s="591" t="s">
        <v>59</v>
      </c>
      <c r="F266" s="591" t="s">
        <v>60</v>
      </c>
      <c r="G266" s="591" t="s">
        <v>61</v>
      </c>
      <c r="H266" s="591" t="s">
        <v>62</v>
      </c>
      <c r="I266" s="591" t="s">
        <v>428</v>
      </c>
    </row>
    <row r="267" spans="1:9" ht="27" x14ac:dyDescent="0.15">
      <c r="A267">
        <v>1509</v>
      </c>
      <c r="B267" s="591" t="s">
        <v>6259</v>
      </c>
      <c r="C267" s="591" t="str">
        <f t="shared" si="4"/>
        <v>02 010 01509</v>
      </c>
      <c r="D267" s="591" t="s">
        <v>6260</v>
      </c>
      <c r="E267" s="591" t="s">
        <v>59</v>
      </c>
      <c r="F267" s="591" t="s">
        <v>60</v>
      </c>
      <c r="G267" s="591" t="s">
        <v>61</v>
      </c>
      <c r="H267" s="591" t="s">
        <v>62</v>
      </c>
      <c r="I267" s="591" t="s">
        <v>429</v>
      </c>
    </row>
    <row r="268" spans="1:9" ht="27" x14ac:dyDescent="0.15">
      <c r="A268">
        <v>1510</v>
      </c>
      <c r="B268" s="591" t="s">
        <v>6261</v>
      </c>
      <c r="C268" s="591" t="str">
        <f t="shared" si="4"/>
        <v>02 010 01510</v>
      </c>
      <c r="D268" s="591" t="s">
        <v>6262</v>
      </c>
      <c r="E268" s="591" t="s">
        <v>59</v>
      </c>
      <c r="F268" s="591" t="s">
        <v>60</v>
      </c>
      <c r="G268" s="591" t="s">
        <v>61</v>
      </c>
      <c r="H268" s="591" t="s">
        <v>62</v>
      </c>
      <c r="I268" s="591" t="s">
        <v>430</v>
      </c>
    </row>
    <row r="269" spans="1:9" ht="27" x14ac:dyDescent="0.15">
      <c r="A269">
        <v>1511</v>
      </c>
      <c r="B269" s="591" t="s">
        <v>9709</v>
      </c>
      <c r="C269" s="591" t="str">
        <f t="shared" si="4"/>
        <v>02 010 01511</v>
      </c>
      <c r="D269" s="591" t="s">
        <v>6263</v>
      </c>
      <c r="E269" s="591" t="s">
        <v>59</v>
      </c>
      <c r="F269" s="591" t="s">
        <v>60</v>
      </c>
      <c r="G269" s="591" t="s">
        <v>61</v>
      </c>
      <c r="H269" s="591" t="s">
        <v>62</v>
      </c>
      <c r="I269" s="591" t="s">
        <v>431</v>
      </c>
    </row>
    <row r="270" spans="1:9" ht="27" x14ac:dyDescent="0.15">
      <c r="A270">
        <v>1512</v>
      </c>
      <c r="B270" s="591" t="s">
        <v>432</v>
      </c>
      <c r="C270" s="591" t="str">
        <f t="shared" si="4"/>
        <v>02 010 01512</v>
      </c>
      <c r="D270" s="591" t="s">
        <v>6264</v>
      </c>
      <c r="E270" s="591" t="s">
        <v>59</v>
      </c>
      <c r="F270" s="591" t="s">
        <v>60</v>
      </c>
      <c r="G270" s="591" t="s">
        <v>61</v>
      </c>
      <c r="H270" s="591" t="s">
        <v>62</v>
      </c>
      <c r="I270" s="591" t="s">
        <v>433</v>
      </c>
    </row>
    <row r="271" spans="1:9" ht="27" x14ac:dyDescent="0.15">
      <c r="A271">
        <v>1513</v>
      </c>
      <c r="B271" s="591" t="s">
        <v>434</v>
      </c>
      <c r="C271" s="591" t="str">
        <f t="shared" si="4"/>
        <v>02 010 01513</v>
      </c>
      <c r="D271" s="591" t="s">
        <v>6265</v>
      </c>
      <c r="E271" s="591" t="s">
        <v>59</v>
      </c>
      <c r="F271" s="591" t="s">
        <v>60</v>
      </c>
      <c r="G271" s="591" t="s">
        <v>61</v>
      </c>
      <c r="H271" s="591" t="s">
        <v>62</v>
      </c>
      <c r="I271" s="591" t="s">
        <v>435</v>
      </c>
    </row>
    <row r="272" spans="1:9" ht="27" x14ac:dyDescent="0.15">
      <c r="A272">
        <v>1514</v>
      </c>
      <c r="B272" s="591" t="s">
        <v>6266</v>
      </c>
      <c r="C272" s="591" t="str">
        <f t="shared" si="4"/>
        <v>02 010 01514</v>
      </c>
      <c r="D272" s="591" t="s">
        <v>6267</v>
      </c>
      <c r="E272" s="591" t="s">
        <v>59</v>
      </c>
      <c r="F272" s="591" t="s">
        <v>60</v>
      </c>
      <c r="G272" s="591" t="s">
        <v>61</v>
      </c>
      <c r="H272" s="591" t="s">
        <v>62</v>
      </c>
      <c r="I272" s="591" t="s">
        <v>436</v>
      </c>
    </row>
    <row r="273" spans="1:9" ht="27" x14ac:dyDescent="0.15">
      <c r="A273">
        <v>1516</v>
      </c>
      <c r="B273" s="591" t="s">
        <v>437</v>
      </c>
      <c r="C273" s="591" t="str">
        <f t="shared" si="4"/>
        <v>02 010 01516</v>
      </c>
      <c r="D273" s="591" t="s">
        <v>6268</v>
      </c>
      <c r="E273" s="591" t="s">
        <v>59</v>
      </c>
      <c r="F273" s="591" t="s">
        <v>60</v>
      </c>
      <c r="G273" s="591" t="s">
        <v>61</v>
      </c>
      <c r="H273" s="591" t="s">
        <v>62</v>
      </c>
      <c r="I273" s="591" t="s">
        <v>438</v>
      </c>
    </row>
    <row r="274" spans="1:9" ht="27" x14ac:dyDescent="0.15">
      <c r="A274">
        <v>1517</v>
      </c>
      <c r="B274" s="591" t="s">
        <v>6269</v>
      </c>
      <c r="C274" s="591" t="str">
        <f t="shared" si="4"/>
        <v>02 010 01517</v>
      </c>
      <c r="D274" s="591" t="s">
        <v>6270</v>
      </c>
      <c r="E274" s="591" t="s">
        <v>59</v>
      </c>
      <c r="F274" s="591" t="s">
        <v>60</v>
      </c>
      <c r="G274" s="591" t="s">
        <v>61</v>
      </c>
      <c r="H274" s="591" t="s">
        <v>62</v>
      </c>
      <c r="I274" s="591" t="s">
        <v>439</v>
      </c>
    </row>
    <row r="275" spans="1:9" ht="27" x14ac:dyDescent="0.15">
      <c r="A275">
        <v>1518</v>
      </c>
      <c r="B275" s="591" t="s">
        <v>6271</v>
      </c>
      <c r="C275" s="591" t="str">
        <f t="shared" si="4"/>
        <v>02 010 01518</v>
      </c>
      <c r="D275" s="591" t="s">
        <v>6272</v>
      </c>
      <c r="E275" s="591" t="s">
        <v>59</v>
      </c>
      <c r="F275" s="591" t="s">
        <v>60</v>
      </c>
      <c r="G275" s="591" t="s">
        <v>61</v>
      </c>
      <c r="H275" s="591" t="s">
        <v>62</v>
      </c>
      <c r="I275" s="591" t="s">
        <v>440</v>
      </c>
    </row>
    <row r="276" spans="1:9" ht="27" x14ac:dyDescent="0.15">
      <c r="A276">
        <v>1519</v>
      </c>
      <c r="B276" s="591" t="s">
        <v>6273</v>
      </c>
      <c r="C276" s="591" t="str">
        <f t="shared" si="4"/>
        <v>02 010 01519</v>
      </c>
      <c r="D276" s="591" t="s">
        <v>6274</v>
      </c>
      <c r="E276" s="591" t="s">
        <v>59</v>
      </c>
      <c r="F276" s="591" t="s">
        <v>60</v>
      </c>
      <c r="G276" s="591" t="s">
        <v>61</v>
      </c>
      <c r="H276" s="591" t="s">
        <v>62</v>
      </c>
      <c r="I276" s="591" t="s">
        <v>441</v>
      </c>
    </row>
    <row r="277" spans="1:9" ht="27" x14ac:dyDescent="0.15">
      <c r="A277">
        <v>1521</v>
      </c>
      <c r="B277" s="591" t="s">
        <v>6275</v>
      </c>
      <c r="C277" s="591" t="str">
        <f t="shared" si="4"/>
        <v>02 010 01521</v>
      </c>
      <c r="D277" s="591" t="s">
        <v>6276</v>
      </c>
      <c r="E277" s="591" t="s">
        <v>59</v>
      </c>
      <c r="F277" s="591" t="s">
        <v>60</v>
      </c>
      <c r="G277" s="591" t="s">
        <v>61</v>
      </c>
      <c r="H277" s="591" t="s">
        <v>62</v>
      </c>
      <c r="I277" s="591" t="s">
        <v>442</v>
      </c>
    </row>
    <row r="278" spans="1:9" ht="27" x14ac:dyDescent="0.15">
      <c r="A278">
        <v>1522</v>
      </c>
      <c r="B278" s="591" t="s">
        <v>443</v>
      </c>
      <c r="C278" s="591" t="str">
        <f t="shared" si="4"/>
        <v>02 010 01522</v>
      </c>
      <c r="D278" s="591" t="s">
        <v>6277</v>
      </c>
      <c r="E278" s="591" t="s">
        <v>59</v>
      </c>
      <c r="F278" s="591" t="s">
        <v>60</v>
      </c>
      <c r="G278" s="591" t="s">
        <v>61</v>
      </c>
      <c r="H278" s="591" t="s">
        <v>62</v>
      </c>
      <c r="I278" s="591" t="s">
        <v>444</v>
      </c>
    </row>
    <row r="279" spans="1:9" ht="27" x14ac:dyDescent="0.15">
      <c r="A279">
        <v>1526</v>
      </c>
      <c r="B279" s="591" t="s">
        <v>445</v>
      </c>
      <c r="C279" s="591" t="str">
        <f t="shared" si="4"/>
        <v>02 010 01526</v>
      </c>
      <c r="D279" s="591" t="s">
        <v>6278</v>
      </c>
      <c r="E279" s="591" t="s">
        <v>59</v>
      </c>
      <c r="F279" s="591" t="s">
        <v>60</v>
      </c>
      <c r="G279" s="591" t="s">
        <v>61</v>
      </c>
      <c r="H279" s="591" t="s">
        <v>62</v>
      </c>
      <c r="I279" s="591" t="s">
        <v>446</v>
      </c>
    </row>
    <row r="280" spans="1:9" ht="27" x14ac:dyDescent="0.15">
      <c r="A280">
        <v>1529</v>
      </c>
      <c r="B280" s="591" t="s">
        <v>6279</v>
      </c>
      <c r="C280" s="591" t="str">
        <f t="shared" si="4"/>
        <v>02 010 01529</v>
      </c>
      <c r="D280" s="591" t="s">
        <v>6280</v>
      </c>
      <c r="E280" s="591" t="s">
        <v>59</v>
      </c>
      <c r="F280" s="591" t="s">
        <v>60</v>
      </c>
      <c r="G280" s="591" t="s">
        <v>61</v>
      </c>
      <c r="H280" s="591" t="s">
        <v>62</v>
      </c>
      <c r="I280" s="591" t="s">
        <v>447</v>
      </c>
    </row>
    <row r="281" spans="1:9" ht="27" x14ac:dyDescent="0.15">
      <c r="A281">
        <v>1530</v>
      </c>
      <c r="B281" s="591" t="s">
        <v>6281</v>
      </c>
      <c r="C281" s="591" t="str">
        <f t="shared" si="4"/>
        <v>02 010 01530</v>
      </c>
      <c r="D281" s="591" t="s">
        <v>6282</v>
      </c>
      <c r="E281" s="591" t="s">
        <v>59</v>
      </c>
      <c r="F281" s="591" t="s">
        <v>60</v>
      </c>
      <c r="G281" s="591" t="s">
        <v>61</v>
      </c>
      <c r="H281" s="591" t="s">
        <v>62</v>
      </c>
      <c r="I281" s="591" t="s">
        <v>448</v>
      </c>
    </row>
    <row r="282" spans="1:9" ht="27" x14ac:dyDescent="0.15">
      <c r="A282">
        <v>1534</v>
      </c>
      <c r="B282" s="591" t="s">
        <v>6283</v>
      </c>
      <c r="C282" s="591" t="str">
        <f t="shared" si="4"/>
        <v>02 010 01534</v>
      </c>
      <c r="D282" s="591" t="s">
        <v>6284</v>
      </c>
      <c r="E282" s="591" t="s">
        <v>59</v>
      </c>
      <c r="F282" s="591" t="s">
        <v>60</v>
      </c>
      <c r="G282" s="591" t="s">
        <v>61</v>
      </c>
      <c r="H282" s="591" t="s">
        <v>62</v>
      </c>
      <c r="I282" s="591" t="s">
        <v>449</v>
      </c>
    </row>
    <row r="283" spans="1:9" ht="27" x14ac:dyDescent="0.15">
      <c r="A283">
        <v>1535</v>
      </c>
      <c r="B283" s="591" t="s">
        <v>6285</v>
      </c>
      <c r="C283" s="591" t="str">
        <f t="shared" si="4"/>
        <v>02 010 01535</v>
      </c>
      <c r="D283" s="591" t="s">
        <v>6286</v>
      </c>
      <c r="E283" s="591" t="s">
        <v>59</v>
      </c>
      <c r="F283" s="591" t="s">
        <v>60</v>
      </c>
      <c r="G283" s="591" t="s">
        <v>61</v>
      </c>
      <c r="H283" s="591" t="s">
        <v>62</v>
      </c>
      <c r="I283" s="591" t="s">
        <v>450</v>
      </c>
    </row>
    <row r="284" spans="1:9" ht="27" x14ac:dyDescent="0.15">
      <c r="A284">
        <v>1536</v>
      </c>
      <c r="B284" s="591" t="s">
        <v>6287</v>
      </c>
      <c r="C284" s="591" t="str">
        <f t="shared" si="4"/>
        <v>02 010 01536</v>
      </c>
      <c r="D284" s="591" t="s">
        <v>6288</v>
      </c>
      <c r="E284" s="591" t="s">
        <v>59</v>
      </c>
      <c r="F284" s="591" t="s">
        <v>60</v>
      </c>
      <c r="G284" s="591" t="s">
        <v>61</v>
      </c>
      <c r="H284" s="591" t="s">
        <v>62</v>
      </c>
      <c r="I284" s="591" t="s">
        <v>451</v>
      </c>
    </row>
    <row r="285" spans="1:9" ht="27" x14ac:dyDescent="0.15">
      <c r="A285">
        <v>1537</v>
      </c>
      <c r="B285" s="591" t="s">
        <v>6289</v>
      </c>
      <c r="C285" s="591" t="str">
        <f t="shared" si="4"/>
        <v>02 010 01537</v>
      </c>
      <c r="D285" s="591" t="s">
        <v>6290</v>
      </c>
      <c r="E285" s="591" t="s">
        <v>59</v>
      </c>
      <c r="F285" s="591" t="s">
        <v>60</v>
      </c>
      <c r="G285" s="591" t="s">
        <v>61</v>
      </c>
      <c r="H285" s="591" t="s">
        <v>62</v>
      </c>
      <c r="I285" s="591" t="s">
        <v>452</v>
      </c>
    </row>
    <row r="286" spans="1:9" ht="27" x14ac:dyDescent="0.15">
      <c r="A286">
        <v>1538</v>
      </c>
      <c r="B286" s="591" t="s">
        <v>453</v>
      </c>
      <c r="C286" s="591" t="str">
        <f t="shared" si="4"/>
        <v>02 010 01538</v>
      </c>
      <c r="D286" s="591" t="s">
        <v>6291</v>
      </c>
      <c r="E286" s="591" t="s">
        <v>59</v>
      </c>
      <c r="F286" s="591" t="s">
        <v>60</v>
      </c>
      <c r="G286" s="591" t="s">
        <v>61</v>
      </c>
      <c r="H286" s="591" t="s">
        <v>62</v>
      </c>
      <c r="I286" s="591" t="s">
        <v>454</v>
      </c>
    </row>
    <row r="287" spans="1:9" ht="27" x14ac:dyDescent="0.15">
      <c r="A287">
        <v>1540</v>
      </c>
      <c r="B287" s="591" t="s">
        <v>455</v>
      </c>
      <c r="C287" s="591" t="str">
        <f t="shared" si="4"/>
        <v>02 010 01540</v>
      </c>
      <c r="D287" s="591" t="s">
        <v>6292</v>
      </c>
      <c r="E287" s="591" t="s">
        <v>59</v>
      </c>
      <c r="F287" s="591" t="s">
        <v>60</v>
      </c>
      <c r="G287" s="591" t="s">
        <v>61</v>
      </c>
      <c r="H287" s="591" t="s">
        <v>62</v>
      </c>
      <c r="I287" s="591" t="s">
        <v>456</v>
      </c>
    </row>
    <row r="288" spans="1:9" ht="27" x14ac:dyDescent="0.15">
      <c r="A288">
        <v>1541</v>
      </c>
      <c r="B288" s="591" t="s">
        <v>457</v>
      </c>
      <c r="C288" s="591" t="str">
        <f t="shared" si="4"/>
        <v>02 010 01541</v>
      </c>
      <c r="D288" s="591" t="s">
        <v>6293</v>
      </c>
      <c r="E288" s="591" t="s">
        <v>59</v>
      </c>
      <c r="F288" s="591" t="s">
        <v>60</v>
      </c>
      <c r="G288" s="591" t="s">
        <v>61</v>
      </c>
      <c r="H288" s="591" t="s">
        <v>62</v>
      </c>
      <c r="I288" s="591" t="s">
        <v>458</v>
      </c>
    </row>
    <row r="289" spans="1:9" ht="27" x14ac:dyDescent="0.15">
      <c r="A289">
        <v>1546</v>
      </c>
      <c r="B289" s="591" t="s">
        <v>459</v>
      </c>
      <c r="C289" s="591" t="str">
        <f t="shared" si="4"/>
        <v>02 010 01546</v>
      </c>
      <c r="D289" s="591" t="s">
        <v>6294</v>
      </c>
      <c r="E289" s="591" t="s">
        <v>59</v>
      </c>
      <c r="F289" s="591" t="s">
        <v>60</v>
      </c>
      <c r="G289" s="591" t="s">
        <v>61</v>
      </c>
      <c r="H289" s="591" t="s">
        <v>62</v>
      </c>
      <c r="I289" s="591" t="s">
        <v>460</v>
      </c>
    </row>
    <row r="290" spans="1:9" ht="27" x14ac:dyDescent="0.15">
      <c r="A290">
        <v>1547</v>
      </c>
      <c r="B290" s="591" t="s">
        <v>461</v>
      </c>
      <c r="C290" s="591" t="str">
        <f t="shared" si="4"/>
        <v>02 010 01547</v>
      </c>
      <c r="D290" s="591" t="s">
        <v>6295</v>
      </c>
      <c r="E290" s="591" t="s">
        <v>59</v>
      </c>
      <c r="F290" s="591" t="s">
        <v>60</v>
      </c>
      <c r="G290" s="591" t="s">
        <v>61</v>
      </c>
      <c r="H290" s="591" t="s">
        <v>62</v>
      </c>
      <c r="I290" s="591" t="s">
        <v>462</v>
      </c>
    </row>
    <row r="291" spans="1:9" ht="27" x14ac:dyDescent="0.15">
      <c r="A291">
        <v>1548</v>
      </c>
      <c r="B291" s="591" t="s">
        <v>463</v>
      </c>
      <c r="C291" s="591" t="str">
        <f t="shared" si="4"/>
        <v>02 010 01548</v>
      </c>
      <c r="D291" s="591" t="s">
        <v>6296</v>
      </c>
      <c r="E291" s="591" t="s">
        <v>59</v>
      </c>
      <c r="F291" s="591" t="s">
        <v>60</v>
      </c>
      <c r="G291" s="591" t="s">
        <v>61</v>
      </c>
      <c r="H291" s="591" t="s">
        <v>62</v>
      </c>
      <c r="I291" s="591" t="s">
        <v>464</v>
      </c>
    </row>
    <row r="292" spans="1:9" ht="27" x14ac:dyDescent="0.15">
      <c r="A292">
        <v>1549</v>
      </c>
      <c r="B292" s="591" t="s">
        <v>465</v>
      </c>
      <c r="C292" s="591" t="str">
        <f t="shared" si="4"/>
        <v>02 010 01549</v>
      </c>
      <c r="D292" s="591" t="s">
        <v>6297</v>
      </c>
      <c r="E292" s="591" t="s">
        <v>59</v>
      </c>
      <c r="F292" s="591" t="s">
        <v>60</v>
      </c>
      <c r="G292" s="591" t="s">
        <v>61</v>
      </c>
      <c r="H292" s="591" t="s">
        <v>62</v>
      </c>
      <c r="I292" s="591" t="s">
        <v>466</v>
      </c>
    </row>
    <row r="293" spans="1:9" ht="27" x14ac:dyDescent="0.15">
      <c r="A293">
        <v>1550</v>
      </c>
      <c r="B293" s="591" t="s">
        <v>467</v>
      </c>
      <c r="C293" s="591" t="str">
        <f t="shared" si="4"/>
        <v>02 010 01550</v>
      </c>
      <c r="D293" s="591" t="s">
        <v>6298</v>
      </c>
      <c r="E293" s="591" t="s">
        <v>59</v>
      </c>
      <c r="F293" s="591" t="s">
        <v>60</v>
      </c>
      <c r="G293" s="591" t="s">
        <v>61</v>
      </c>
      <c r="H293" s="591" t="s">
        <v>62</v>
      </c>
      <c r="I293" s="591" t="s">
        <v>468</v>
      </c>
    </row>
    <row r="294" spans="1:9" ht="27" x14ac:dyDescent="0.15">
      <c r="A294">
        <v>1552</v>
      </c>
      <c r="B294" s="591" t="s">
        <v>469</v>
      </c>
      <c r="C294" s="591" t="str">
        <f t="shared" si="4"/>
        <v>02 010 01552</v>
      </c>
      <c r="D294" s="591" t="s">
        <v>6299</v>
      </c>
      <c r="E294" s="591" t="s">
        <v>59</v>
      </c>
      <c r="F294" s="591" t="s">
        <v>60</v>
      </c>
      <c r="G294" s="591" t="s">
        <v>61</v>
      </c>
      <c r="H294" s="591" t="s">
        <v>62</v>
      </c>
      <c r="I294" s="591" t="s">
        <v>470</v>
      </c>
    </row>
    <row r="295" spans="1:9" ht="27" x14ac:dyDescent="0.15">
      <c r="A295">
        <v>1553</v>
      </c>
      <c r="B295" s="591" t="s">
        <v>471</v>
      </c>
      <c r="C295" s="591" t="str">
        <f t="shared" si="4"/>
        <v>02 010 01553</v>
      </c>
      <c r="D295" s="591" t="s">
        <v>6300</v>
      </c>
      <c r="E295" s="591" t="s">
        <v>59</v>
      </c>
      <c r="F295" s="591" t="s">
        <v>60</v>
      </c>
      <c r="G295" s="591" t="s">
        <v>61</v>
      </c>
      <c r="H295" s="591" t="s">
        <v>62</v>
      </c>
      <c r="I295" s="591" t="s">
        <v>472</v>
      </c>
    </row>
    <row r="296" spans="1:9" ht="27" x14ac:dyDescent="0.15">
      <c r="A296">
        <v>1554</v>
      </c>
      <c r="B296" s="591" t="s">
        <v>9710</v>
      </c>
      <c r="C296" s="591" t="str">
        <f t="shared" si="4"/>
        <v>02 010 01554</v>
      </c>
      <c r="D296" s="591" t="s">
        <v>6301</v>
      </c>
      <c r="E296" s="591" t="s">
        <v>59</v>
      </c>
      <c r="F296" s="591" t="s">
        <v>60</v>
      </c>
      <c r="G296" s="591" t="s">
        <v>61</v>
      </c>
      <c r="H296" s="591" t="s">
        <v>62</v>
      </c>
      <c r="I296" s="591" t="s">
        <v>473</v>
      </c>
    </row>
    <row r="297" spans="1:9" ht="27" x14ac:dyDescent="0.15">
      <c r="A297">
        <v>1556</v>
      </c>
      <c r="B297" s="591" t="s">
        <v>474</v>
      </c>
      <c r="C297" s="591" t="str">
        <f t="shared" si="4"/>
        <v>02 010 01556</v>
      </c>
      <c r="D297" s="591" t="s">
        <v>6302</v>
      </c>
      <c r="E297" s="591" t="s">
        <v>59</v>
      </c>
      <c r="F297" s="591" t="s">
        <v>60</v>
      </c>
      <c r="G297" s="591" t="s">
        <v>61</v>
      </c>
      <c r="H297" s="591" t="s">
        <v>62</v>
      </c>
      <c r="I297" s="591" t="s">
        <v>475</v>
      </c>
    </row>
    <row r="298" spans="1:9" ht="27" x14ac:dyDescent="0.15">
      <c r="A298">
        <v>1557</v>
      </c>
      <c r="B298" s="591" t="s">
        <v>6303</v>
      </c>
      <c r="C298" s="591" t="str">
        <f t="shared" si="4"/>
        <v>02 010 01557</v>
      </c>
      <c r="D298" s="591" t="s">
        <v>6304</v>
      </c>
      <c r="E298" s="591" t="s">
        <v>59</v>
      </c>
      <c r="F298" s="591" t="s">
        <v>60</v>
      </c>
      <c r="G298" s="591" t="s">
        <v>61</v>
      </c>
      <c r="H298" s="591" t="s">
        <v>62</v>
      </c>
      <c r="I298" s="591" t="s">
        <v>476</v>
      </c>
    </row>
    <row r="299" spans="1:9" ht="27" x14ac:dyDescent="0.15">
      <c r="A299">
        <v>1558</v>
      </c>
      <c r="B299" s="591" t="s">
        <v>6305</v>
      </c>
      <c r="C299" s="591" t="str">
        <f t="shared" si="4"/>
        <v>02 010 01558</v>
      </c>
      <c r="D299" s="591" t="s">
        <v>6306</v>
      </c>
      <c r="E299" s="591" t="s">
        <v>59</v>
      </c>
      <c r="F299" s="591" t="s">
        <v>60</v>
      </c>
      <c r="G299" s="591" t="s">
        <v>61</v>
      </c>
      <c r="H299" s="591" t="s">
        <v>62</v>
      </c>
      <c r="I299" s="591" t="s">
        <v>477</v>
      </c>
    </row>
    <row r="300" spans="1:9" ht="27" x14ac:dyDescent="0.15">
      <c r="A300">
        <v>1559</v>
      </c>
      <c r="B300" s="591" t="s">
        <v>478</v>
      </c>
      <c r="C300" s="591" t="str">
        <f t="shared" si="4"/>
        <v>02 010 01559</v>
      </c>
      <c r="D300" s="591" t="s">
        <v>6307</v>
      </c>
      <c r="E300" s="591" t="s">
        <v>59</v>
      </c>
      <c r="F300" s="591" t="s">
        <v>60</v>
      </c>
      <c r="G300" s="591" t="s">
        <v>61</v>
      </c>
      <c r="H300" s="591" t="s">
        <v>62</v>
      </c>
      <c r="I300" s="591" t="s">
        <v>479</v>
      </c>
    </row>
    <row r="301" spans="1:9" ht="27" x14ac:dyDescent="0.15">
      <c r="A301">
        <v>1560</v>
      </c>
      <c r="B301" s="591" t="s">
        <v>6308</v>
      </c>
      <c r="C301" s="591" t="str">
        <f t="shared" si="4"/>
        <v>02 010 01560</v>
      </c>
      <c r="D301" s="591" t="s">
        <v>6309</v>
      </c>
      <c r="E301" s="591" t="s">
        <v>59</v>
      </c>
      <c r="F301" s="591" t="s">
        <v>60</v>
      </c>
      <c r="G301" s="591" t="s">
        <v>61</v>
      </c>
      <c r="H301" s="591" t="s">
        <v>62</v>
      </c>
      <c r="I301" s="591" t="s">
        <v>480</v>
      </c>
    </row>
    <row r="302" spans="1:9" ht="27" x14ac:dyDescent="0.15">
      <c r="A302">
        <v>1561</v>
      </c>
      <c r="B302" s="591" t="s">
        <v>481</v>
      </c>
      <c r="C302" s="591" t="str">
        <f t="shared" si="4"/>
        <v>02 010 01561</v>
      </c>
      <c r="D302" s="591" t="s">
        <v>6310</v>
      </c>
      <c r="E302" s="591" t="s">
        <v>59</v>
      </c>
      <c r="F302" s="591" t="s">
        <v>60</v>
      </c>
      <c r="G302" s="591" t="s">
        <v>61</v>
      </c>
      <c r="H302" s="591" t="s">
        <v>62</v>
      </c>
      <c r="I302" s="591" t="s">
        <v>482</v>
      </c>
    </row>
    <row r="303" spans="1:9" ht="27" x14ac:dyDescent="0.15">
      <c r="A303">
        <v>1566</v>
      </c>
      <c r="B303" s="591" t="s">
        <v>6311</v>
      </c>
      <c r="C303" s="591" t="str">
        <f t="shared" si="4"/>
        <v>02 010 01566</v>
      </c>
      <c r="D303" s="591" t="s">
        <v>6312</v>
      </c>
      <c r="E303" s="591" t="s">
        <v>59</v>
      </c>
      <c r="F303" s="591" t="s">
        <v>60</v>
      </c>
      <c r="G303" s="591" t="s">
        <v>61</v>
      </c>
      <c r="H303" s="591" t="s">
        <v>62</v>
      </c>
      <c r="I303" s="591" t="s">
        <v>483</v>
      </c>
    </row>
    <row r="304" spans="1:9" ht="27" x14ac:dyDescent="0.15">
      <c r="A304">
        <v>1567</v>
      </c>
      <c r="B304" s="591" t="s">
        <v>6313</v>
      </c>
      <c r="C304" s="591" t="str">
        <f t="shared" si="4"/>
        <v>02 010 01567</v>
      </c>
      <c r="D304" s="591" t="s">
        <v>6314</v>
      </c>
      <c r="E304" s="591" t="s">
        <v>59</v>
      </c>
      <c r="F304" s="591" t="s">
        <v>60</v>
      </c>
      <c r="G304" s="591" t="s">
        <v>61</v>
      </c>
      <c r="H304" s="591" t="s">
        <v>62</v>
      </c>
      <c r="I304" s="591" t="s">
        <v>484</v>
      </c>
    </row>
    <row r="305" spans="1:9" ht="27" x14ac:dyDescent="0.15">
      <c r="A305">
        <v>1568</v>
      </c>
      <c r="B305" s="591" t="s">
        <v>6315</v>
      </c>
      <c r="C305" s="591" t="str">
        <f t="shared" si="4"/>
        <v>02 010 01568</v>
      </c>
      <c r="D305" s="591" t="s">
        <v>6316</v>
      </c>
      <c r="E305" s="591" t="s">
        <v>59</v>
      </c>
      <c r="F305" s="591" t="s">
        <v>60</v>
      </c>
      <c r="G305" s="591" t="s">
        <v>61</v>
      </c>
      <c r="H305" s="591" t="s">
        <v>62</v>
      </c>
      <c r="I305" s="591" t="s">
        <v>485</v>
      </c>
    </row>
    <row r="306" spans="1:9" ht="27" x14ac:dyDescent="0.15">
      <c r="A306">
        <v>1569</v>
      </c>
      <c r="B306" s="591" t="s">
        <v>6317</v>
      </c>
      <c r="C306" s="591" t="str">
        <f t="shared" si="4"/>
        <v>02 010 01569</v>
      </c>
      <c r="D306" s="591" t="s">
        <v>6318</v>
      </c>
      <c r="E306" s="591" t="s">
        <v>59</v>
      </c>
      <c r="F306" s="591" t="s">
        <v>60</v>
      </c>
      <c r="G306" s="591" t="s">
        <v>61</v>
      </c>
      <c r="H306" s="591" t="s">
        <v>62</v>
      </c>
      <c r="I306" s="591" t="s">
        <v>486</v>
      </c>
    </row>
    <row r="307" spans="1:9" ht="27" x14ac:dyDescent="0.15">
      <c r="A307">
        <v>1570</v>
      </c>
      <c r="B307" s="591" t="s">
        <v>6319</v>
      </c>
      <c r="C307" s="591" t="str">
        <f t="shared" si="4"/>
        <v>02 010 01570</v>
      </c>
      <c r="D307" s="591" t="s">
        <v>6320</v>
      </c>
      <c r="E307" s="591" t="s">
        <v>59</v>
      </c>
      <c r="F307" s="591" t="s">
        <v>60</v>
      </c>
      <c r="G307" s="591" t="s">
        <v>61</v>
      </c>
      <c r="H307" s="591" t="s">
        <v>62</v>
      </c>
      <c r="I307" s="591" t="s">
        <v>487</v>
      </c>
    </row>
    <row r="308" spans="1:9" ht="27" x14ac:dyDescent="0.15">
      <c r="A308">
        <v>1573</v>
      </c>
      <c r="B308" s="591" t="s">
        <v>6321</v>
      </c>
      <c r="C308" s="591" t="str">
        <f t="shared" si="4"/>
        <v>02 010 01573</v>
      </c>
      <c r="D308" s="591" t="s">
        <v>6322</v>
      </c>
      <c r="E308" s="591" t="s">
        <v>59</v>
      </c>
      <c r="F308" s="591" t="s">
        <v>60</v>
      </c>
      <c r="G308" s="591" t="s">
        <v>61</v>
      </c>
      <c r="H308" s="591" t="s">
        <v>62</v>
      </c>
      <c r="I308" s="591" t="s">
        <v>488</v>
      </c>
    </row>
    <row r="309" spans="1:9" ht="27" x14ac:dyDescent="0.15">
      <c r="A309">
        <v>1574</v>
      </c>
      <c r="B309" s="591" t="s">
        <v>6323</v>
      </c>
      <c r="C309" s="591" t="str">
        <f t="shared" si="4"/>
        <v>02 010 01574</v>
      </c>
      <c r="D309" s="591" t="s">
        <v>6324</v>
      </c>
      <c r="E309" s="591" t="s">
        <v>59</v>
      </c>
      <c r="F309" s="591" t="s">
        <v>60</v>
      </c>
      <c r="G309" s="591" t="s">
        <v>61</v>
      </c>
      <c r="H309" s="591" t="s">
        <v>62</v>
      </c>
      <c r="I309" s="591" t="s">
        <v>489</v>
      </c>
    </row>
    <row r="310" spans="1:9" ht="27" x14ac:dyDescent="0.15">
      <c r="A310">
        <v>1575</v>
      </c>
      <c r="B310" s="591" t="s">
        <v>490</v>
      </c>
      <c r="C310" s="591" t="str">
        <f t="shared" si="4"/>
        <v>02 010 01575</v>
      </c>
      <c r="D310" s="591" t="s">
        <v>6325</v>
      </c>
      <c r="E310" s="591" t="s">
        <v>59</v>
      </c>
      <c r="F310" s="591" t="s">
        <v>60</v>
      </c>
      <c r="G310" s="591" t="s">
        <v>61</v>
      </c>
      <c r="H310" s="591" t="s">
        <v>62</v>
      </c>
      <c r="I310" s="591" t="s">
        <v>491</v>
      </c>
    </row>
    <row r="311" spans="1:9" ht="27" x14ac:dyDescent="0.15">
      <c r="A311">
        <v>1576</v>
      </c>
      <c r="B311" s="591" t="s">
        <v>6326</v>
      </c>
      <c r="C311" s="591" t="str">
        <f t="shared" si="4"/>
        <v>02 010 01576</v>
      </c>
      <c r="D311" s="591" t="s">
        <v>6327</v>
      </c>
      <c r="E311" s="591" t="s">
        <v>59</v>
      </c>
      <c r="F311" s="591" t="s">
        <v>60</v>
      </c>
      <c r="G311" s="591" t="s">
        <v>61</v>
      </c>
      <c r="H311" s="591" t="s">
        <v>62</v>
      </c>
      <c r="I311" s="591" t="s">
        <v>6328</v>
      </c>
    </row>
    <row r="312" spans="1:9" ht="27" x14ac:dyDescent="0.15">
      <c r="A312">
        <v>1577</v>
      </c>
      <c r="B312" s="591" t="s">
        <v>6329</v>
      </c>
      <c r="C312" s="591" t="str">
        <f t="shared" si="4"/>
        <v>02 010 01577</v>
      </c>
      <c r="D312" s="591" t="s">
        <v>6330</v>
      </c>
      <c r="E312" s="591" t="s">
        <v>59</v>
      </c>
      <c r="F312" s="591" t="s">
        <v>60</v>
      </c>
      <c r="G312" s="591" t="s">
        <v>61</v>
      </c>
      <c r="H312" s="591" t="s">
        <v>62</v>
      </c>
      <c r="I312" s="591" t="s">
        <v>492</v>
      </c>
    </row>
    <row r="313" spans="1:9" ht="27" x14ac:dyDescent="0.15">
      <c r="A313">
        <v>1578</v>
      </c>
      <c r="B313" s="591" t="s">
        <v>493</v>
      </c>
      <c r="C313" s="591" t="str">
        <f t="shared" si="4"/>
        <v>02 010 01578</v>
      </c>
      <c r="D313" s="591" t="s">
        <v>6331</v>
      </c>
      <c r="E313" s="591" t="s">
        <v>59</v>
      </c>
      <c r="F313" s="591" t="s">
        <v>60</v>
      </c>
      <c r="G313" s="591" t="s">
        <v>61</v>
      </c>
      <c r="H313" s="591" t="s">
        <v>62</v>
      </c>
      <c r="I313" s="591" t="s">
        <v>494</v>
      </c>
    </row>
    <row r="314" spans="1:9" ht="27" x14ac:dyDescent="0.15">
      <c r="A314">
        <v>1579</v>
      </c>
      <c r="B314" s="591" t="s">
        <v>495</v>
      </c>
      <c r="C314" s="591" t="str">
        <f t="shared" si="4"/>
        <v>02 010 01579</v>
      </c>
      <c r="D314" s="591" t="s">
        <v>6332</v>
      </c>
      <c r="E314" s="591" t="s">
        <v>59</v>
      </c>
      <c r="F314" s="591" t="s">
        <v>60</v>
      </c>
      <c r="G314" s="591" t="s">
        <v>61</v>
      </c>
      <c r="H314" s="591" t="s">
        <v>62</v>
      </c>
      <c r="I314" s="591" t="s">
        <v>496</v>
      </c>
    </row>
    <row r="315" spans="1:9" ht="27" x14ac:dyDescent="0.15">
      <c r="A315">
        <v>1580</v>
      </c>
      <c r="B315" s="591" t="s">
        <v>497</v>
      </c>
      <c r="C315" s="591" t="str">
        <f t="shared" si="4"/>
        <v>02 010 01580</v>
      </c>
      <c r="D315" s="591" t="s">
        <v>6333</v>
      </c>
      <c r="E315" s="591" t="s">
        <v>59</v>
      </c>
      <c r="F315" s="591" t="s">
        <v>60</v>
      </c>
      <c r="G315" s="591" t="s">
        <v>61</v>
      </c>
      <c r="H315" s="591" t="s">
        <v>62</v>
      </c>
      <c r="I315" s="591" t="s">
        <v>498</v>
      </c>
    </row>
    <row r="316" spans="1:9" ht="27" x14ac:dyDescent="0.15">
      <c r="A316">
        <v>1582</v>
      </c>
      <c r="B316" s="591" t="s">
        <v>6334</v>
      </c>
      <c r="C316" s="591" t="str">
        <f t="shared" si="4"/>
        <v>02 010 01582</v>
      </c>
      <c r="D316" s="591" t="s">
        <v>6335</v>
      </c>
      <c r="E316" s="591" t="s">
        <v>59</v>
      </c>
      <c r="F316" s="591" t="s">
        <v>60</v>
      </c>
      <c r="G316" s="591" t="s">
        <v>61</v>
      </c>
      <c r="H316" s="591" t="s">
        <v>62</v>
      </c>
      <c r="I316" s="591" t="s">
        <v>499</v>
      </c>
    </row>
    <row r="317" spans="1:9" ht="27" x14ac:dyDescent="0.15">
      <c r="A317">
        <v>1586</v>
      </c>
      <c r="B317" s="591" t="s">
        <v>6336</v>
      </c>
      <c r="C317" s="591" t="str">
        <f t="shared" si="4"/>
        <v>02 010 01586</v>
      </c>
      <c r="D317" s="591" t="s">
        <v>6337</v>
      </c>
      <c r="E317" s="591" t="s">
        <v>59</v>
      </c>
      <c r="F317" s="591" t="s">
        <v>60</v>
      </c>
      <c r="G317" s="591" t="s">
        <v>61</v>
      </c>
      <c r="H317" s="591" t="s">
        <v>62</v>
      </c>
      <c r="I317" s="591" t="s">
        <v>6338</v>
      </c>
    </row>
    <row r="318" spans="1:9" ht="27" x14ac:dyDescent="0.15">
      <c r="A318">
        <v>1601</v>
      </c>
      <c r="B318" s="591" t="s">
        <v>500</v>
      </c>
      <c r="C318" s="591" t="str">
        <f t="shared" si="4"/>
        <v>02 010 01601</v>
      </c>
      <c r="D318" s="591" t="s">
        <v>6339</v>
      </c>
      <c r="E318" s="591" t="s">
        <v>59</v>
      </c>
      <c r="F318" s="591" t="s">
        <v>60</v>
      </c>
      <c r="G318" s="591" t="s">
        <v>61</v>
      </c>
      <c r="H318" s="591" t="s">
        <v>62</v>
      </c>
      <c r="I318" s="591" t="s">
        <v>501</v>
      </c>
    </row>
    <row r="319" spans="1:9" ht="27" x14ac:dyDescent="0.15">
      <c r="A319">
        <v>1602</v>
      </c>
      <c r="B319" s="591" t="s">
        <v>502</v>
      </c>
      <c r="C319" s="591" t="str">
        <f t="shared" si="4"/>
        <v>02 010 01602</v>
      </c>
      <c r="D319" s="591" t="s">
        <v>6340</v>
      </c>
      <c r="E319" s="591" t="s">
        <v>59</v>
      </c>
      <c r="F319" s="591" t="s">
        <v>60</v>
      </c>
      <c r="G319" s="591" t="s">
        <v>61</v>
      </c>
      <c r="H319" s="591" t="s">
        <v>62</v>
      </c>
      <c r="I319" s="591" t="s">
        <v>503</v>
      </c>
    </row>
    <row r="320" spans="1:9" ht="27" x14ac:dyDescent="0.15">
      <c r="A320">
        <v>1603</v>
      </c>
      <c r="B320" s="591" t="s">
        <v>504</v>
      </c>
      <c r="C320" s="591" t="str">
        <f t="shared" si="4"/>
        <v>02 010 01603</v>
      </c>
      <c r="D320" s="591" t="s">
        <v>6341</v>
      </c>
      <c r="E320" s="591" t="s">
        <v>59</v>
      </c>
      <c r="F320" s="591" t="s">
        <v>60</v>
      </c>
      <c r="G320" s="591" t="s">
        <v>61</v>
      </c>
      <c r="H320" s="591" t="s">
        <v>62</v>
      </c>
      <c r="I320" s="591" t="s">
        <v>505</v>
      </c>
    </row>
    <row r="321" spans="1:9" ht="27" x14ac:dyDescent="0.15">
      <c r="A321">
        <v>1605</v>
      </c>
      <c r="B321" s="591" t="s">
        <v>506</v>
      </c>
      <c r="C321" s="591" t="str">
        <f t="shared" si="4"/>
        <v>02 010 01605</v>
      </c>
      <c r="D321" s="591" t="s">
        <v>6342</v>
      </c>
      <c r="E321" s="591" t="s">
        <v>59</v>
      </c>
      <c r="F321" s="591" t="s">
        <v>60</v>
      </c>
      <c r="G321" s="591" t="s">
        <v>61</v>
      </c>
      <c r="H321" s="591" t="s">
        <v>62</v>
      </c>
      <c r="I321" s="591" t="s">
        <v>507</v>
      </c>
    </row>
    <row r="322" spans="1:9" ht="27" x14ac:dyDescent="0.15">
      <c r="A322">
        <v>1606</v>
      </c>
      <c r="B322" s="591" t="s">
        <v>508</v>
      </c>
      <c r="C322" s="591" t="str">
        <f t="shared" ref="C322:C385" si="5">E322&amp;" "&amp;G322&amp;" "&amp;I322</f>
        <v>02 010 01606</v>
      </c>
      <c r="D322" s="591" t="s">
        <v>6343</v>
      </c>
      <c r="E322" s="591" t="s">
        <v>59</v>
      </c>
      <c r="F322" s="591" t="s">
        <v>60</v>
      </c>
      <c r="G322" s="591" t="s">
        <v>61</v>
      </c>
      <c r="H322" s="591" t="s">
        <v>62</v>
      </c>
      <c r="I322" s="591" t="s">
        <v>509</v>
      </c>
    </row>
    <row r="323" spans="1:9" ht="27" x14ac:dyDescent="0.15">
      <c r="A323">
        <v>1607</v>
      </c>
      <c r="B323" s="591" t="s">
        <v>510</v>
      </c>
      <c r="C323" s="591" t="str">
        <f t="shared" si="5"/>
        <v>02 010 01607</v>
      </c>
      <c r="D323" s="591" t="s">
        <v>6344</v>
      </c>
      <c r="E323" s="591" t="s">
        <v>59</v>
      </c>
      <c r="F323" s="591" t="s">
        <v>60</v>
      </c>
      <c r="G323" s="591" t="s">
        <v>61</v>
      </c>
      <c r="H323" s="591" t="s">
        <v>62</v>
      </c>
      <c r="I323" s="591" t="s">
        <v>511</v>
      </c>
    </row>
    <row r="324" spans="1:9" ht="27" x14ac:dyDescent="0.15">
      <c r="A324">
        <v>1610</v>
      </c>
      <c r="B324" s="591" t="s">
        <v>512</v>
      </c>
      <c r="C324" s="591" t="str">
        <f t="shared" si="5"/>
        <v>02 010 01610</v>
      </c>
      <c r="D324" s="591" t="s">
        <v>6345</v>
      </c>
      <c r="E324" s="591" t="s">
        <v>59</v>
      </c>
      <c r="F324" s="591" t="s">
        <v>60</v>
      </c>
      <c r="G324" s="591" t="s">
        <v>61</v>
      </c>
      <c r="H324" s="591" t="s">
        <v>62</v>
      </c>
      <c r="I324" s="591" t="s">
        <v>513</v>
      </c>
    </row>
    <row r="325" spans="1:9" ht="27" x14ac:dyDescent="0.15">
      <c r="A325">
        <v>1616</v>
      </c>
      <c r="B325" s="591" t="s">
        <v>514</v>
      </c>
      <c r="C325" s="591" t="str">
        <f t="shared" si="5"/>
        <v>02 010 01616</v>
      </c>
      <c r="D325" s="591" t="s">
        <v>6346</v>
      </c>
      <c r="E325" s="591" t="s">
        <v>59</v>
      </c>
      <c r="F325" s="591" t="s">
        <v>60</v>
      </c>
      <c r="G325" s="591" t="s">
        <v>61</v>
      </c>
      <c r="H325" s="591" t="s">
        <v>62</v>
      </c>
      <c r="I325" s="591" t="s">
        <v>515</v>
      </c>
    </row>
    <row r="326" spans="1:9" ht="27" x14ac:dyDescent="0.15">
      <c r="A326">
        <v>1620</v>
      </c>
      <c r="B326" s="591" t="s">
        <v>516</v>
      </c>
      <c r="C326" s="591" t="str">
        <f t="shared" si="5"/>
        <v>02 010 01620</v>
      </c>
      <c r="D326" s="591" t="s">
        <v>6347</v>
      </c>
      <c r="E326" s="591" t="s">
        <v>59</v>
      </c>
      <c r="F326" s="591" t="s">
        <v>60</v>
      </c>
      <c r="G326" s="591" t="s">
        <v>61</v>
      </c>
      <c r="H326" s="591" t="s">
        <v>62</v>
      </c>
      <c r="I326" s="591" t="s">
        <v>517</v>
      </c>
    </row>
    <row r="327" spans="1:9" ht="27" x14ac:dyDescent="0.15">
      <c r="A327">
        <v>1622</v>
      </c>
      <c r="B327" s="591" t="s">
        <v>518</v>
      </c>
      <c r="C327" s="591" t="str">
        <f t="shared" si="5"/>
        <v>02 010 01622</v>
      </c>
      <c r="D327" s="591" t="s">
        <v>6348</v>
      </c>
      <c r="E327" s="591" t="s">
        <v>59</v>
      </c>
      <c r="F327" s="591" t="s">
        <v>60</v>
      </c>
      <c r="G327" s="591" t="s">
        <v>61</v>
      </c>
      <c r="H327" s="591" t="s">
        <v>62</v>
      </c>
      <c r="I327" s="591" t="s">
        <v>519</v>
      </c>
    </row>
    <row r="328" spans="1:9" ht="27" x14ac:dyDescent="0.15">
      <c r="A328">
        <v>1623</v>
      </c>
      <c r="B328" s="591" t="s">
        <v>6349</v>
      </c>
      <c r="C328" s="591" t="str">
        <f t="shared" si="5"/>
        <v>02 010 01623</v>
      </c>
      <c r="D328" s="591" t="s">
        <v>6350</v>
      </c>
      <c r="E328" s="591" t="s">
        <v>59</v>
      </c>
      <c r="F328" s="591" t="s">
        <v>60</v>
      </c>
      <c r="G328" s="591" t="s">
        <v>61</v>
      </c>
      <c r="H328" s="591" t="s">
        <v>62</v>
      </c>
      <c r="I328" s="591" t="s">
        <v>6351</v>
      </c>
    </row>
    <row r="329" spans="1:9" ht="27" x14ac:dyDescent="0.15">
      <c r="A329">
        <v>1624</v>
      </c>
      <c r="B329" s="591" t="s">
        <v>6352</v>
      </c>
      <c r="C329" s="591" t="str">
        <f t="shared" si="5"/>
        <v>02 010 01624</v>
      </c>
      <c r="D329" s="591" t="s">
        <v>6353</v>
      </c>
      <c r="E329" s="591" t="s">
        <v>59</v>
      </c>
      <c r="F329" s="591" t="s">
        <v>60</v>
      </c>
      <c r="G329" s="591" t="s">
        <v>61</v>
      </c>
      <c r="H329" s="591" t="s">
        <v>62</v>
      </c>
      <c r="I329" s="591" t="s">
        <v>6354</v>
      </c>
    </row>
    <row r="330" spans="1:9" ht="27" x14ac:dyDescent="0.15">
      <c r="A330">
        <v>1629</v>
      </c>
      <c r="B330" s="591" t="s">
        <v>520</v>
      </c>
      <c r="C330" s="591" t="str">
        <f t="shared" si="5"/>
        <v>02 010 01629</v>
      </c>
      <c r="D330" s="591" t="s">
        <v>6355</v>
      </c>
      <c r="E330" s="591" t="s">
        <v>59</v>
      </c>
      <c r="F330" s="591" t="s">
        <v>60</v>
      </c>
      <c r="G330" s="591" t="s">
        <v>61</v>
      </c>
      <c r="H330" s="591" t="s">
        <v>62</v>
      </c>
      <c r="I330" s="591" t="s">
        <v>521</v>
      </c>
    </row>
    <row r="331" spans="1:9" ht="27" x14ac:dyDescent="0.15">
      <c r="A331">
        <v>1630</v>
      </c>
      <c r="B331" s="591" t="s">
        <v>522</v>
      </c>
      <c r="C331" s="591" t="str">
        <f t="shared" si="5"/>
        <v>02 010 01630</v>
      </c>
      <c r="D331" s="591" t="s">
        <v>6356</v>
      </c>
      <c r="E331" s="591" t="s">
        <v>59</v>
      </c>
      <c r="F331" s="591" t="s">
        <v>60</v>
      </c>
      <c r="G331" s="591" t="s">
        <v>61</v>
      </c>
      <c r="H331" s="591" t="s">
        <v>62</v>
      </c>
      <c r="I331" s="591" t="s">
        <v>523</v>
      </c>
    </row>
    <row r="332" spans="1:9" ht="27" x14ac:dyDescent="0.15">
      <c r="A332">
        <v>1633</v>
      </c>
      <c r="B332" s="591" t="s">
        <v>524</v>
      </c>
      <c r="C332" s="591" t="str">
        <f t="shared" si="5"/>
        <v>02 010 01633</v>
      </c>
      <c r="D332" s="591" t="s">
        <v>6357</v>
      </c>
      <c r="E332" s="591" t="s">
        <v>59</v>
      </c>
      <c r="F332" s="591" t="s">
        <v>60</v>
      </c>
      <c r="G332" s="591" t="s">
        <v>61</v>
      </c>
      <c r="H332" s="591" t="s">
        <v>62</v>
      </c>
      <c r="I332" s="591" t="s">
        <v>525</v>
      </c>
    </row>
    <row r="333" spans="1:9" ht="27" x14ac:dyDescent="0.15">
      <c r="A333">
        <v>1637</v>
      </c>
      <c r="B333" s="591" t="s">
        <v>526</v>
      </c>
      <c r="C333" s="591" t="str">
        <f t="shared" si="5"/>
        <v>02 010 01637</v>
      </c>
      <c r="D333" s="591" t="s">
        <v>6358</v>
      </c>
      <c r="E333" s="591" t="s">
        <v>59</v>
      </c>
      <c r="F333" s="591" t="s">
        <v>60</v>
      </c>
      <c r="G333" s="591" t="s">
        <v>61</v>
      </c>
      <c r="H333" s="591" t="s">
        <v>62</v>
      </c>
      <c r="I333" s="591" t="s">
        <v>527</v>
      </c>
    </row>
    <row r="334" spans="1:9" ht="27" x14ac:dyDescent="0.15">
      <c r="A334">
        <v>1639</v>
      </c>
      <c r="B334" s="591" t="s">
        <v>528</v>
      </c>
      <c r="C334" s="591" t="str">
        <f t="shared" si="5"/>
        <v>02 010 01639</v>
      </c>
      <c r="D334" s="591" t="s">
        <v>6359</v>
      </c>
      <c r="E334" s="591" t="s">
        <v>59</v>
      </c>
      <c r="F334" s="591" t="s">
        <v>60</v>
      </c>
      <c r="G334" s="591" t="s">
        <v>61</v>
      </c>
      <c r="H334" s="591" t="s">
        <v>62</v>
      </c>
      <c r="I334" s="591" t="s">
        <v>529</v>
      </c>
    </row>
    <row r="335" spans="1:9" ht="27" x14ac:dyDescent="0.15">
      <c r="A335">
        <v>1651</v>
      </c>
      <c r="B335" s="591" t="s">
        <v>530</v>
      </c>
      <c r="C335" s="591" t="str">
        <f t="shared" si="5"/>
        <v>02 010 01651</v>
      </c>
      <c r="D335" s="591" t="s">
        <v>6360</v>
      </c>
      <c r="E335" s="591" t="s">
        <v>59</v>
      </c>
      <c r="F335" s="591" t="s">
        <v>60</v>
      </c>
      <c r="G335" s="591" t="s">
        <v>61</v>
      </c>
      <c r="H335" s="591" t="s">
        <v>62</v>
      </c>
      <c r="I335" s="591" t="s">
        <v>531</v>
      </c>
    </row>
    <row r="336" spans="1:9" ht="27" x14ac:dyDescent="0.15">
      <c r="A336">
        <v>1652</v>
      </c>
      <c r="B336" s="591" t="s">
        <v>532</v>
      </c>
      <c r="C336" s="591" t="str">
        <f t="shared" si="5"/>
        <v>02 010 01652</v>
      </c>
      <c r="D336" s="591" t="s">
        <v>6361</v>
      </c>
      <c r="E336" s="591" t="s">
        <v>59</v>
      </c>
      <c r="F336" s="591" t="s">
        <v>60</v>
      </c>
      <c r="G336" s="591" t="s">
        <v>61</v>
      </c>
      <c r="H336" s="591" t="s">
        <v>62</v>
      </c>
      <c r="I336" s="591" t="s">
        <v>533</v>
      </c>
    </row>
    <row r="337" spans="1:9" ht="27" x14ac:dyDescent="0.15">
      <c r="A337">
        <v>1653</v>
      </c>
      <c r="B337" s="591" t="s">
        <v>534</v>
      </c>
      <c r="C337" s="591" t="str">
        <f t="shared" si="5"/>
        <v>02 010 01653</v>
      </c>
      <c r="D337" s="591" t="s">
        <v>6362</v>
      </c>
      <c r="E337" s="591" t="s">
        <v>59</v>
      </c>
      <c r="F337" s="591" t="s">
        <v>60</v>
      </c>
      <c r="G337" s="591" t="s">
        <v>61</v>
      </c>
      <c r="H337" s="591" t="s">
        <v>62</v>
      </c>
      <c r="I337" s="591" t="s">
        <v>535</v>
      </c>
    </row>
    <row r="338" spans="1:9" ht="27" x14ac:dyDescent="0.15">
      <c r="A338">
        <v>1654</v>
      </c>
      <c r="B338" s="591" t="s">
        <v>536</v>
      </c>
      <c r="C338" s="591" t="str">
        <f t="shared" si="5"/>
        <v>02 010 01654</v>
      </c>
      <c r="D338" s="591" t="s">
        <v>6363</v>
      </c>
      <c r="E338" s="591" t="s">
        <v>59</v>
      </c>
      <c r="F338" s="591" t="s">
        <v>60</v>
      </c>
      <c r="G338" s="591" t="s">
        <v>61</v>
      </c>
      <c r="H338" s="591" t="s">
        <v>62</v>
      </c>
      <c r="I338" s="591" t="s">
        <v>537</v>
      </c>
    </row>
    <row r="339" spans="1:9" ht="27" x14ac:dyDescent="0.15">
      <c r="A339">
        <v>1655</v>
      </c>
      <c r="B339" s="591" t="s">
        <v>538</v>
      </c>
      <c r="C339" s="591" t="str">
        <f t="shared" si="5"/>
        <v>02 010 01655</v>
      </c>
      <c r="D339" s="591" t="s">
        <v>6364</v>
      </c>
      <c r="E339" s="591" t="s">
        <v>59</v>
      </c>
      <c r="F339" s="591" t="s">
        <v>60</v>
      </c>
      <c r="G339" s="591" t="s">
        <v>61</v>
      </c>
      <c r="H339" s="591" t="s">
        <v>62</v>
      </c>
      <c r="I339" s="591" t="s">
        <v>539</v>
      </c>
    </row>
    <row r="340" spans="1:9" ht="27" x14ac:dyDescent="0.15">
      <c r="A340">
        <v>1656</v>
      </c>
      <c r="B340" s="591" t="s">
        <v>6365</v>
      </c>
      <c r="C340" s="591" t="str">
        <f t="shared" si="5"/>
        <v>02 010 01656</v>
      </c>
      <c r="D340" s="591" t="s">
        <v>6366</v>
      </c>
      <c r="E340" s="591" t="s">
        <v>59</v>
      </c>
      <c r="F340" s="591" t="s">
        <v>60</v>
      </c>
      <c r="G340" s="591" t="s">
        <v>61</v>
      </c>
      <c r="H340" s="591" t="s">
        <v>62</v>
      </c>
      <c r="I340" s="591" t="s">
        <v>6367</v>
      </c>
    </row>
    <row r="341" spans="1:9" ht="27" x14ac:dyDescent="0.15">
      <c r="A341">
        <v>1657</v>
      </c>
      <c r="B341" s="591" t="s">
        <v>540</v>
      </c>
      <c r="C341" s="591" t="str">
        <f t="shared" si="5"/>
        <v>02 010 01657</v>
      </c>
      <c r="D341" s="591" t="s">
        <v>6368</v>
      </c>
      <c r="E341" s="591" t="s">
        <v>59</v>
      </c>
      <c r="F341" s="591" t="s">
        <v>60</v>
      </c>
      <c r="G341" s="591" t="s">
        <v>61</v>
      </c>
      <c r="H341" s="591" t="s">
        <v>62</v>
      </c>
      <c r="I341" s="591" t="s">
        <v>541</v>
      </c>
    </row>
    <row r="342" spans="1:9" ht="27" x14ac:dyDescent="0.15">
      <c r="A342">
        <v>1658</v>
      </c>
      <c r="B342" s="591" t="s">
        <v>6369</v>
      </c>
      <c r="C342" s="591" t="str">
        <f t="shared" si="5"/>
        <v>02 010 01658</v>
      </c>
      <c r="D342" s="591" t="s">
        <v>6370</v>
      </c>
      <c r="E342" s="591" t="s">
        <v>59</v>
      </c>
      <c r="F342" s="591" t="s">
        <v>60</v>
      </c>
      <c r="G342" s="591" t="s">
        <v>61</v>
      </c>
      <c r="H342" s="591" t="s">
        <v>62</v>
      </c>
      <c r="I342" s="591" t="s">
        <v>542</v>
      </c>
    </row>
    <row r="343" spans="1:9" ht="27" x14ac:dyDescent="0.15">
      <c r="A343">
        <v>1659</v>
      </c>
      <c r="B343" s="591" t="s">
        <v>543</v>
      </c>
      <c r="C343" s="591" t="str">
        <f t="shared" si="5"/>
        <v>02 010 01659</v>
      </c>
      <c r="D343" s="591" t="s">
        <v>6371</v>
      </c>
      <c r="E343" s="591" t="s">
        <v>59</v>
      </c>
      <c r="F343" s="591" t="s">
        <v>60</v>
      </c>
      <c r="G343" s="591" t="s">
        <v>61</v>
      </c>
      <c r="H343" s="591" t="s">
        <v>62</v>
      </c>
      <c r="I343" s="591" t="s">
        <v>544</v>
      </c>
    </row>
    <row r="344" spans="1:9" ht="27" x14ac:dyDescent="0.15">
      <c r="A344">
        <v>1660</v>
      </c>
      <c r="B344" s="591" t="s">
        <v>545</v>
      </c>
      <c r="C344" s="591" t="str">
        <f t="shared" si="5"/>
        <v>02 010 01660</v>
      </c>
      <c r="D344" s="591" t="s">
        <v>6372</v>
      </c>
      <c r="E344" s="591" t="s">
        <v>59</v>
      </c>
      <c r="F344" s="591" t="s">
        <v>60</v>
      </c>
      <c r="G344" s="591" t="s">
        <v>61</v>
      </c>
      <c r="H344" s="591" t="s">
        <v>62</v>
      </c>
      <c r="I344" s="591" t="s">
        <v>546</v>
      </c>
    </row>
    <row r="345" spans="1:9" ht="27" x14ac:dyDescent="0.15">
      <c r="A345">
        <v>1661</v>
      </c>
      <c r="B345" s="591" t="s">
        <v>547</v>
      </c>
      <c r="C345" s="591" t="str">
        <f t="shared" si="5"/>
        <v>02 010 01661</v>
      </c>
      <c r="D345" s="591" t="s">
        <v>6373</v>
      </c>
      <c r="E345" s="591" t="s">
        <v>59</v>
      </c>
      <c r="F345" s="591" t="s">
        <v>60</v>
      </c>
      <c r="G345" s="591" t="s">
        <v>61</v>
      </c>
      <c r="H345" s="591" t="s">
        <v>62</v>
      </c>
      <c r="I345" s="591" t="s">
        <v>548</v>
      </c>
    </row>
    <row r="346" spans="1:9" ht="27" x14ac:dyDescent="0.15">
      <c r="A346">
        <v>1662</v>
      </c>
      <c r="B346" s="591" t="s">
        <v>549</v>
      </c>
      <c r="C346" s="591" t="str">
        <f t="shared" si="5"/>
        <v>02 010 01662</v>
      </c>
      <c r="D346" s="591" t="s">
        <v>6374</v>
      </c>
      <c r="E346" s="591" t="s">
        <v>59</v>
      </c>
      <c r="F346" s="591" t="s">
        <v>60</v>
      </c>
      <c r="G346" s="591" t="s">
        <v>61</v>
      </c>
      <c r="H346" s="591" t="s">
        <v>62</v>
      </c>
      <c r="I346" s="591" t="s">
        <v>550</v>
      </c>
    </row>
    <row r="347" spans="1:9" ht="27" x14ac:dyDescent="0.15">
      <c r="A347">
        <v>1667</v>
      </c>
      <c r="B347" s="591" t="s">
        <v>551</v>
      </c>
      <c r="C347" s="591" t="str">
        <f t="shared" si="5"/>
        <v>02 010 01667</v>
      </c>
      <c r="D347" s="591" t="s">
        <v>6375</v>
      </c>
      <c r="E347" s="591" t="s">
        <v>59</v>
      </c>
      <c r="F347" s="591" t="s">
        <v>60</v>
      </c>
      <c r="G347" s="591" t="s">
        <v>61</v>
      </c>
      <c r="H347" s="591" t="s">
        <v>62</v>
      </c>
      <c r="I347" s="591" t="s">
        <v>552</v>
      </c>
    </row>
    <row r="348" spans="1:9" ht="27" x14ac:dyDescent="0.15">
      <c r="A348">
        <v>1673</v>
      </c>
      <c r="B348" s="591" t="s">
        <v>553</v>
      </c>
      <c r="C348" s="591" t="str">
        <f t="shared" si="5"/>
        <v>02 010 01673</v>
      </c>
      <c r="D348" s="591" t="s">
        <v>6376</v>
      </c>
      <c r="E348" s="591" t="s">
        <v>59</v>
      </c>
      <c r="F348" s="591" t="s">
        <v>60</v>
      </c>
      <c r="G348" s="591" t="s">
        <v>61</v>
      </c>
      <c r="H348" s="591" t="s">
        <v>62</v>
      </c>
      <c r="I348" s="591" t="s">
        <v>554</v>
      </c>
    </row>
    <row r="349" spans="1:9" ht="27" x14ac:dyDescent="0.15">
      <c r="A349">
        <v>1674</v>
      </c>
      <c r="B349" s="591" t="s">
        <v>9711</v>
      </c>
      <c r="C349" s="591" t="str">
        <f t="shared" si="5"/>
        <v>02 010 01674</v>
      </c>
      <c r="D349" s="591" t="s">
        <v>9832</v>
      </c>
      <c r="E349" s="591" t="s">
        <v>59</v>
      </c>
      <c r="F349" s="591" t="s">
        <v>60</v>
      </c>
      <c r="G349" s="591" t="s">
        <v>61</v>
      </c>
      <c r="H349" s="591" t="s">
        <v>62</v>
      </c>
      <c r="I349" s="591" t="s">
        <v>9881</v>
      </c>
    </row>
    <row r="350" spans="1:9" ht="27" x14ac:dyDescent="0.15">
      <c r="A350">
        <v>1676</v>
      </c>
      <c r="B350" s="591" t="s">
        <v>555</v>
      </c>
      <c r="C350" s="591" t="str">
        <f t="shared" si="5"/>
        <v>02 010 01676</v>
      </c>
      <c r="D350" s="591" t="s">
        <v>6377</v>
      </c>
      <c r="E350" s="591" t="s">
        <v>59</v>
      </c>
      <c r="F350" s="591" t="s">
        <v>60</v>
      </c>
      <c r="G350" s="591" t="s">
        <v>61</v>
      </c>
      <c r="H350" s="591" t="s">
        <v>62</v>
      </c>
      <c r="I350" s="591" t="s">
        <v>556</v>
      </c>
    </row>
    <row r="351" spans="1:9" ht="27" x14ac:dyDescent="0.15">
      <c r="A351">
        <v>1678</v>
      </c>
      <c r="B351" s="591" t="s">
        <v>557</v>
      </c>
      <c r="C351" s="591" t="str">
        <f t="shared" si="5"/>
        <v>02 010 01678</v>
      </c>
      <c r="D351" s="591" t="s">
        <v>6378</v>
      </c>
      <c r="E351" s="591" t="s">
        <v>59</v>
      </c>
      <c r="F351" s="591" t="s">
        <v>60</v>
      </c>
      <c r="G351" s="591" t="s">
        <v>61</v>
      </c>
      <c r="H351" s="591" t="s">
        <v>62</v>
      </c>
      <c r="I351" s="591" t="s">
        <v>558</v>
      </c>
    </row>
    <row r="352" spans="1:9" ht="27" x14ac:dyDescent="0.15">
      <c r="A352">
        <v>1679</v>
      </c>
      <c r="B352" s="591" t="s">
        <v>559</v>
      </c>
      <c r="C352" s="591" t="str">
        <f t="shared" si="5"/>
        <v>02 010 01679</v>
      </c>
      <c r="D352" s="591" t="s">
        <v>6379</v>
      </c>
      <c r="E352" s="591" t="s">
        <v>59</v>
      </c>
      <c r="F352" s="591" t="s">
        <v>60</v>
      </c>
      <c r="G352" s="591" t="s">
        <v>61</v>
      </c>
      <c r="H352" s="591" t="s">
        <v>62</v>
      </c>
      <c r="I352" s="591" t="s">
        <v>560</v>
      </c>
    </row>
    <row r="353" spans="1:9" ht="27" x14ac:dyDescent="0.15">
      <c r="A353">
        <v>1680</v>
      </c>
      <c r="B353" s="591" t="s">
        <v>561</v>
      </c>
      <c r="C353" s="591" t="str">
        <f t="shared" si="5"/>
        <v>02 010 01680</v>
      </c>
      <c r="D353" s="591" t="s">
        <v>6380</v>
      </c>
      <c r="E353" s="591" t="s">
        <v>59</v>
      </c>
      <c r="F353" s="591" t="s">
        <v>60</v>
      </c>
      <c r="G353" s="591" t="s">
        <v>61</v>
      </c>
      <c r="H353" s="591" t="s">
        <v>62</v>
      </c>
      <c r="I353" s="591" t="s">
        <v>562</v>
      </c>
    </row>
    <row r="354" spans="1:9" ht="27" x14ac:dyDescent="0.15">
      <c r="A354">
        <v>1686</v>
      </c>
      <c r="B354" s="591" t="s">
        <v>563</v>
      </c>
      <c r="C354" s="591" t="str">
        <f t="shared" si="5"/>
        <v>02 010 01686</v>
      </c>
      <c r="D354" s="591" t="s">
        <v>6381</v>
      </c>
      <c r="E354" s="591" t="s">
        <v>59</v>
      </c>
      <c r="F354" s="591" t="s">
        <v>60</v>
      </c>
      <c r="G354" s="591" t="s">
        <v>61</v>
      </c>
      <c r="H354" s="591" t="s">
        <v>62</v>
      </c>
      <c r="I354" s="591" t="s">
        <v>564</v>
      </c>
    </row>
    <row r="355" spans="1:9" ht="27" x14ac:dyDescent="0.15">
      <c r="A355">
        <v>1701</v>
      </c>
      <c r="B355" s="591" t="s">
        <v>9712</v>
      </c>
      <c r="C355" s="591" t="str">
        <f t="shared" si="5"/>
        <v>02 010 01701</v>
      </c>
      <c r="D355" s="591" t="s">
        <v>6382</v>
      </c>
      <c r="E355" s="591" t="s">
        <v>59</v>
      </c>
      <c r="F355" s="591" t="s">
        <v>60</v>
      </c>
      <c r="G355" s="591" t="s">
        <v>61</v>
      </c>
      <c r="H355" s="591" t="s">
        <v>62</v>
      </c>
      <c r="I355" s="591" t="s">
        <v>565</v>
      </c>
    </row>
    <row r="356" spans="1:9" ht="27" x14ac:dyDescent="0.15">
      <c r="A356">
        <v>1702</v>
      </c>
      <c r="B356" s="591" t="s">
        <v>9713</v>
      </c>
      <c r="C356" s="591" t="str">
        <f t="shared" si="5"/>
        <v>02 010 01702</v>
      </c>
      <c r="D356" s="591" t="s">
        <v>6383</v>
      </c>
      <c r="E356" s="591" t="s">
        <v>59</v>
      </c>
      <c r="F356" s="591" t="s">
        <v>60</v>
      </c>
      <c r="G356" s="591" t="s">
        <v>61</v>
      </c>
      <c r="H356" s="591" t="s">
        <v>62</v>
      </c>
      <c r="I356" s="591" t="s">
        <v>566</v>
      </c>
    </row>
    <row r="357" spans="1:9" ht="27" x14ac:dyDescent="0.15">
      <c r="A357">
        <v>1703</v>
      </c>
      <c r="B357" s="591" t="s">
        <v>567</v>
      </c>
      <c r="C357" s="591" t="str">
        <f t="shared" si="5"/>
        <v>02 010 01703</v>
      </c>
      <c r="D357" s="591" t="s">
        <v>6384</v>
      </c>
      <c r="E357" s="591" t="s">
        <v>59</v>
      </c>
      <c r="F357" s="591" t="s">
        <v>60</v>
      </c>
      <c r="G357" s="591" t="s">
        <v>61</v>
      </c>
      <c r="H357" s="591" t="s">
        <v>62</v>
      </c>
      <c r="I357" s="591" t="s">
        <v>568</v>
      </c>
    </row>
    <row r="358" spans="1:9" ht="27" x14ac:dyDescent="0.15">
      <c r="A358">
        <v>1704</v>
      </c>
      <c r="B358" s="591" t="s">
        <v>9714</v>
      </c>
      <c r="C358" s="591" t="str">
        <f t="shared" si="5"/>
        <v>02 010 01704</v>
      </c>
      <c r="D358" s="591" t="s">
        <v>6385</v>
      </c>
      <c r="E358" s="591" t="s">
        <v>59</v>
      </c>
      <c r="F358" s="591" t="s">
        <v>60</v>
      </c>
      <c r="G358" s="591" t="s">
        <v>61</v>
      </c>
      <c r="H358" s="591" t="s">
        <v>62</v>
      </c>
      <c r="I358" s="591" t="s">
        <v>569</v>
      </c>
    </row>
    <row r="359" spans="1:9" ht="27" x14ac:dyDescent="0.15">
      <c r="A359">
        <v>1705</v>
      </c>
      <c r="B359" s="591" t="s">
        <v>9715</v>
      </c>
      <c r="C359" s="591" t="str">
        <f t="shared" si="5"/>
        <v>02 010 01705</v>
      </c>
      <c r="D359" s="591" t="s">
        <v>9833</v>
      </c>
      <c r="E359" s="591" t="s">
        <v>59</v>
      </c>
      <c r="F359" s="591" t="s">
        <v>60</v>
      </c>
      <c r="G359" s="591" t="s">
        <v>61</v>
      </c>
      <c r="H359" s="591" t="s">
        <v>62</v>
      </c>
      <c r="I359" s="591" t="s">
        <v>9882</v>
      </c>
    </row>
    <row r="360" spans="1:9" ht="27" x14ac:dyDescent="0.15">
      <c r="A360">
        <v>1707</v>
      </c>
      <c r="B360" s="591" t="s">
        <v>570</v>
      </c>
      <c r="C360" s="591" t="str">
        <f t="shared" si="5"/>
        <v>02 010 01707</v>
      </c>
      <c r="D360" s="591" t="s">
        <v>6386</v>
      </c>
      <c r="E360" s="591" t="s">
        <v>59</v>
      </c>
      <c r="F360" s="591" t="s">
        <v>60</v>
      </c>
      <c r="G360" s="591" t="s">
        <v>61</v>
      </c>
      <c r="H360" s="591" t="s">
        <v>62</v>
      </c>
      <c r="I360" s="591" t="s">
        <v>571</v>
      </c>
    </row>
    <row r="361" spans="1:9" ht="27" x14ac:dyDescent="0.15">
      <c r="A361">
        <v>1708</v>
      </c>
      <c r="B361" s="591" t="s">
        <v>572</v>
      </c>
      <c r="C361" s="591" t="str">
        <f t="shared" si="5"/>
        <v>02 010 01708</v>
      </c>
      <c r="D361" s="591" t="s">
        <v>6387</v>
      </c>
      <c r="E361" s="591" t="s">
        <v>59</v>
      </c>
      <c r="F361" s="591" t="s">
        <v>60</v>
      </c>
      <c r="G361" s="591" t="s">
        <v>61</v>
      </c>
      <c r="H361" s="591" t="s">
        <v>62</v>
      </c>
      <c r="I361" s="591" t="s">
        <v>573</v>
      </c>
    </row>
    <row r="362" spans="1:9" ht="27" x14ac:dyDescent="0.15">
      <c r="A362">
        <v>1709</v>
      </c>
      <c r="B362" s="591" t="s">
        <v>574</v>
      </c>
      <c r="C362" s="591" t="str">
        <f t="shared" si="5"/>
        <v>02 010 01709</v>
      </c>
      <c r="D362" s="591" t="s">
        <v>6388</v>
      </c>
      <c r="E362" s="591" t="s">
        <v>59</v>
      </c>
      <c r="F362" s="591" t="s">
        <v>60</v>
      </c>
      <c r="G362" s="591" t="s">
        <v>61</v>
      </c>
      <c r="H362" s="591" t="s">
        <v>62</v>
      </c>
      <c r="I362" s="591" t="s">
        <v>575</v>
      </c>
    </row>
    <row r="363" spans="1:9" ht="27" x14ac:dyDescent="0.15">
      <c r="A363">
        <v>1710</v>
      </c>
      <c r="B363" s="591" t="s">
        <v>576</v>
      </c>
      <c r="C363" s="591" t="str">
        <f t="shared" si="5"/>
        <v>02 010 01710</v>
      </c>
      <c r="D363" s="591" t="s">
        <v>6389</v>
      </c>
      <c r="E363" s="591" t="s">
        <v>59</v>
      </c>
      <c r="F363" s="591" t="s">
        <v>60</v>
      </c>
      <c r="G363" s="591" t="s">
        <v>61</v>
      </c>
      <c r="H363" s="591" t="s">
        <v>62</v>
      </c>
      <c r="I363" s="591" t="s">
        <v>577</v>
      </c>
    </row>
    <row r="364" spans="1:9" ht="27" x14ac:dyDescent="0.15">
      <c r="A364">
        <v>1711</v>
      </c>
      <c r="B364" s="591" t="s">
        <v>578</v>
      </c>
      <c r="C364" s="591" t="str">
        <f t="shared" si="5"/>
        <v>02 010 01711</v>
      </c>
      <c r="D364" s="591" t="s">
        <v>6390</v>
      </c>
      <c r="E364" s="591" t="s">
        <v>59</v>
      </c>
      <c r="F364" s="591" t="s">
        <v>60</v>
      </c>
      <c r="G364" s="591" t="s">
        <v>61</v>
      </c>
      <c r="H364" s="591" t="s">
        <v>62</v>
      </c>
      <c r="I364" s="591" t="s">
        <v>579</v>
      </c>
    </row>
    <row r="365" spans="1:9" ht="27" x14ac:dyDescent="0.15">
      <c r="A365">
        <v>1716</v>
      </c>
      <c r="B365" s="591" t="s">
        <v>580</v>
      </c>
      <c r="C365" s="591" t="str">
        <f t="shared" si="5"/>
        <v>02 010 01716</v>
      </c>
      <c r="D365" s="591" t="s">
        <v>6391</v>
      </c>
      <c r="E365" s="591" t="s">
        <v>59</v>
      </c>
      <c r="F365" s="591" t="s">
        <v>60</v>
      </c>
      <c r="G365" s="591" t="s">
        <v>61</v>
      </c>
      <c r="H365" s="591" t="s">
        <v>62</v>
      </c>
      <c r="I365" s="591" t="s">
        <v>581</v>
      </c>
    </row>
    <row r="366" spans="1:9" ht="27" x14ac:dyDescent="0.15">
      <c r="A366">
        <v>1717</v>
      </c>
      <c r="B366" s="591" t="s">
        <v>582</v>
      </c>
      <c r="C366" s="591" t="str">
        <f t="shared" si="5"/>
        <v>02 010 01717</v>
      </c>
      <c r="D366" s="591" t="s">
        <v>6392</v>
      </c>
      <c r="E366" s="591" t="s">
        <v>59</v>
      </c>
      <c r="F366" s="591" t="s">
        <v>60</v>
      </c>
      <c r="G366" s="591" t="s">
        <v>61</v>
      </c>
      <c r="H366" s="591" t="s">
        <v>62</v>
      </c>
      <c r="I366" s="591" t="s">
        <v>583</v>
      </c>
    </row>
    <row r="367" spans="1:9" ht="27" x14ac:dyDescent="0.15">
      <c r="A367">
        <v>1721</v>
      </c>
      <c r="B367" s="591" t="s">
        <v>584</v>
      </c>
      <c r="C367" s="591" t="str">
        <f t="shared" si="5"/>
        <v>02 010 01721</v>
      </c>
      <c r="D367" s="591" t="s">
        <v>6393</v>
      </c>
      <c r="E367" s="591" t="s">
        <v>59</v>
      </c>
      <c r="F367" s="591" t="s">
        <v>60</v>
      </c>
      <c r="G367" s="591" t="s">
        <v>61</v>
      </c>
      <c r="H367" s="591" t="s">
        <v>62</v>
      </c>
      <c r="I367" s="591" t="s">
        <v>585</v>
      </c>
    </row>
    <row r="368" spans="1:9" ht="27" x14ac:dyDescent="0.15">
      <c r="A368">
        <v>1725</v>
      </c>
      <c r="B368" s="591" t="s">
        <v>586</v>
      </c>
      <c r="C368" s="591" t="str">
        <f t="shared" si="5"/>
        <v>02 010 01725</v>
      </c>
      <c r="D368" s="591" t="s">
        <v>6394</v>
      </c>
      <c r="E368" s="591" t="s">
        <v>59</v>
      </c>
      <c r="F368" s="591" t="s">
        <v>60</v>
      </c>
      <c r="G368" s="591" t="s">
        <v>61</v>
      </c>
      <c r="H368" s="591" t="s">
        <v>62</v>
      </c>
      <c r="I368" s="591" t="s">
        <v>587</v>
      </c>
    </row>
    <row r="369" spans="1:9" ht="27" x14ac:dyDescent="0.15">
      <c r="A369">
        <v>1727</v>
      </c>
      <c r="B369" s="591" t="s">
        <v>588</v>
      </c>
      <c r="C369" s="591" t="str">
        <f t="shared" si="5"/>
        <v>02 010 01727</v>
      </c>
      <c r="D369" s="591" t="s">
        <v>6395</v>
      </c>
      <c r="E369" s="591" t="s">
        <v>59</v>
      </c>
      <c r="F369" s="591" t="s">
        <v>60</v>
      </c>
      <c r="G369" s="591" t="s">
        <v>61</v>
      </c>
      <c r="H369" s="591" t="s">
        <v>62</v>
      </c>
      <c r="I369" s="591" t="s">
        <v>589</v>
      </c>
    </row>
    <row r="370" spans="1:9" ht="27" x14ac:dyDescent="0.15">
      <c r="A370">
        <v>1728</v>
      </c>
      <c r="B370" s="591" t="s">
        <v>590</v>
      </c>
      <c r="C370" s="591" t="str">
        <f t="shared" si="5"/>
        <v>02 010 01728</v>
      </c>
      <c r="D370" s="591" t="s">
        <v>6396</v>
      </c>
      <c r="E370" s="591" t="s">
        <v>59</v>
      </c>
      <c r="F370" s="591" t="s">
        <v>60</v>
      </c>
      <c r="G370" s="591" t="s">
        <v>61</v>
      </c>
      <c r="H370" s="591" t="s">
        <v>62</v>
      </c>
      <c r="I370" s="591" t="s">
        <v>591</v>
      </c>
    </row>
    <row r="371" spans="1:9" ht="27" x14ac:dyDescent="0.15">
      <c r="A371">
        <v>1729</v>
      </c>
      <c r="B371" s="591" t="s">
        <v>592</v>
      </c>
      <c r="C371" s="591" t="str">
        <f t="shared" si="5"/>
        <v>02 010 01729</v>
      </c>
      <c r="D371" s="591" t="s">
        <v>6397</v>
      </c>
      <c r="E371" s="591" t="s">
        <v>59</v>
      </c>
      <c r="F371" s="591" t="s">
        <v>60</v>
      </c>
      <c r="G371" s="591" t="s">
        <v>61</v>
      </c>
      <c r="H371" s="591" t="s">
        <v>62</v>
      </c>
      <c r="I371" s="591" t="s">
        <v>593</v>
      </c>
    </row>
    <row r="372" spans="1:9" ht="27" x14ac:dyDescent="0.15">
      <c r="A372">
        <v>1730</v>
      </c>
      <c r="B372" s="591" t="s">
        <v>594</v>
      </c>
      <c r="C372" s="591" t="str">
        <f t="shared" si="5"/>
        <v>02 010 01730</v>
      </c>
      <c r="D372" s="591" t="s">
        <v>6398</v>
      </c>
      <c r="E372" s="591" t="s">
        <v>59</v>
      </c>
      <c r="F372" s="591" t="s">
        <v>60</v>
      </c>
      <c r="G372" s="591" t="s">
        <v>61</v>
      </c>
      <c r="H372" s="591" t="s">
        <v>62</v>
      </c>
      <c r="I372" s="591" t="s">
        <v>595</v>
      </c>
    </row>
    <row r="373" spans="1:9" ht="27" x14ac:dyDescent="0.15">
      <c r="A373">
        <v>1731</v>
      </c>
      <c r="B373" s="591" t="s">
        <v>596</v>
      </c>
      <c r="C373" s="591" t="str">
        <f t="shared" si="5"/>
        <v>02 010 01731</v>
      </c>
      <c r="D373" s="591" t="s">
        <v>6399</v>
      </c>
      <c r="E373" s="591" t="s">
        <v>59</v>
      </c>
      <c r="F373" s="591" t="s">
        <v>60</v>
      </c>
      <c r="G373" s="591" t="s">
        <v>61</v>
      </c>
      <c r="H373" s="591" t="s">
        <v>62</v>
      </c>
      <c r="I373" s="591" t="s">
        <v>597</v>
      </c>
    </row>
    <row r="374" spans="1:9" ht="27" x14ac:dyDescent="0.15">
      <c r="A374">
        <v>1732</v>
      </c>
      <c r="B374" s="591" t="s">
        <v>598</v>
      </c>
      <c r="C374" s="591" t="str">
        <f t="shared" si="5"/>
        <v>02 010 01732</v>
      </c>
      <c r="D374" s="591" t="s">
        <v>6400</v>
      </c>
      <c r="E374" s="591" t="s">
        <v>59</v>
      </c>
      <c r="F374" s="591" t="s">
        <v>60</v>
      </c>
      <c r="G374" s="591" t="s">
        <v>61</v>
      </c>
      <c r="H374" s="591" t="s">
        <v>62</v>
      </c>
      <c r="I374" s="591" t="s">
        <v>599</v>
      </c>
    </row>
    <row r="375" spans="1:9" ht="27" x14ac:dyDescent="0.15">
      <c r="A375">
        <v>1733</v>
      </c>
      <c r="B375" s="591" t="s">
        <v>6401</v>
      </c>
      <c r="C375" s="591" t="str">
        <f t="shared" si="5"/>
        <v>02 010 01733</v>
      </c>
      <c r="D375" s="591" t="s">
        <v>6402</v>
      </c>
      <c r="E375" s="591" t="s">
        <v>59</v>
      </c>
      <c r="F375" s="591" t="s">
        <v>60</v>
      </c>
      <c r="G375" s="591" t="s">
        <v>61</v>
      </c>
      <c r="H375" s="591" t="s">
        <v>62</v>
      </c>
      <c r="I375" s="591" t="s">
        <v>6403</v>
      </c>
    </row>
    <row r="376" spans="1:9" ht="27" x14ac:dyDescent="0.15">
      <c r="A376">
        <v>1734</v>
      </c>
      <c r="B376" s="591" t="s">
        <v>600</v>
      </c>
      <c r="C376" s="591" t="str">
        <f t="shared" si="5"/>
        <v>02 010 01734</v>
      </c>
      <c r="D376" s="591" t="s">
        <v>6404</v>
      </c>
      <c r="E376" s="591" t="s">
        <v>59</v>
      </c>
      <c r="F376" s="591" t="s">
        <v>60</v>
      </c>
      <c r="G376" s="591" t="s">
        <v>61</v>
      </c>
      <c r="H376" s="591" t="s">
        <v>62</v>
      </c>
      <c r="I376" s="591" t="s">
        <v>601</v>
      </c>
    </row>
    <row r="377" spans="1:9" ht="27" x14ac:dyDescent="0.15">
      <c r="A377">
        <v>1737</v>
      </c>
      <c r="B377" s="591" t="s">
        <v>602</v>
      </c>
      <c r="C377" s="591" t="str">
        <f t="shared" si="5"/>
        <v>02 010 01737</v>
      </c>
      <c r="D377" s="591" t="s">
        <v>6405</v>
      </c>
      <c r="E377" s="591" t="s">
        <v>59</v>
      </c>
      <c r="F377" s="591" t="s">
        <v>60</v>
      </c>
      <c r="G377" s="591" t="s">
        <v>61</v>
      </c>
      <c r="H377" s="591" t="s">
        <v>62</v>
      </c>
      <c r="I377" s="591" t="s">
        <v>603</v>
      </c>
    </row>
    <row r="378" spans="1:9" ht="27" x14ac:dyDescent="0.15">
      <c r="A378">
        <v>1738</v>
      </c>
      <c r="B378" s="591" t="s">
        <v>604</v>
      </c>
      <c r="C378" s="591" t="str">
        <f t="shared" si="5"/>
        <v>02 010 01738</v>
      </c>
      <c r="D378" s="591" t="s">
        <v>6406</v>
      </c>
      <c r="E378" s="591" t="s">
        <v>59</v>
      </c>
      <c r="F378" s="591" t="s">
        <v>60</v>
      </c>
      <c r="G378" s="591" t="s">
        <v>61</v>
      </c>
      <c r="H378" s="591" t="s">
        <v>62</v>
      </c>
      <c r="I378" s="591" t="s">
        <v>605</v>
      </c>
    </row>
    <row r="379" spans="1:9" ht="27" x14ac:dyDescent="0.15">
      <c r="A379">
        <v>1739</v>
      </c>
      <c r="B379" s="591" t="s">
        <v>606</v>
      </c>
      <c r="C379" s="591" t="str">
        <f t="shared" si="5"/>
        <v>02 010 01739</v>
      </c>
      <c r="D379" s="591" t="s">
        <v>6407</v>
      </c>
      <c r="E379" s="591" t="s">
        <v>59</v>
      </c>
      <c r="F379" s="591" t="s">
        <v>60</v>
      </c>
      <c r="G379" s="591" t="s">
        <v>61</v>
      </c>
      <c r="H379" s="591" t="s">
        <v>62</v>
      </c>
      <c r="I379" s="591" t="s">
        <v>607</v>
      </c>
    </row>
    <row r="380" spans="1:9" ht="27" x14ac:dyDescent="0.15">
      <c r="A380">
        <v>1740</v>
      </c>
      <c r="B380" s="591" t="s">
        <v>6408</v>
      </c>
      <c r="C380" s="591" t="str">
        <f t="shared" si="5"/>
        <v>02 010 01740</v>
      </c>
      <c r="D380" s="591" t="s">
        <v>6409</v>
      </c>
      <c r="E380" s="591" t="s">
        <v>59</v>
      </c>
      <c r="F380" s="591" t="s">
        <v>60</v>
      </c>
      <c r="G380" s="591" t="s">
        <v>61</v>
      </c>
      <c r="H380" s="591" t="s">
        <v>62</v>
      </c>
      <c r="I380" s="591" t="s">
        <v>6410</v>
      </c>
    </row>
    <row r="381" spans="1:9" ht="27" x14ac:dyDescent="0.15">
      <c r="A381">
        <v>1750</v>
      </c>
      <c r="B381" s="591" t="s">
        <v>6411</v>
      </c>
      <c r="C381" s="591" t="str">
        <f t="shared" si="5"/>
        <v>02 010 01750</v>
      </c>
      <c r="D381" s="591" t="s">
        <v>6412</v>
      </c>
      <c r="E381" s="591" t="s">
        <v>59</v>
      </c>
      <c r="F381" s="591" t="s">
        <v>60</v>
      </c>
      <c r="G381" s="591" t="s">
        <v>61</v>
      </c>
      <c r="H381" s="591" t="s">
        <v>62</v>
      </c>
      <c r="I381" s="591" t="s">
        <v>6413</v>
      </c>
    </row>
    <row r="382" spans="1:9" ht="27" x14ac:dyDescent="0.15">
      <c r="A382">
        <v>1752</v>
      </c>
      <c r="B382" s="591" t="s">
        <v>608</v>
      </c>
      <c r="C382" s="591" t="str">
        <f t="shared" si="5"/>
        <v>02 010 01752</v>
      </c>
      <c r="D382" s="591" t="s">
        <v>6414</v>
      </c>
      <c r="E382" s="591" t="s">
        <v>59</v>
      </c>
      <c r="F382" s="591" t="s">
        <v>60</v>
      </c>
      <c r="G382" s="591" t="s">
        <v>61</v>
      </c>
      <c r="H382" s="591" t="s">
        <v>62</v>
      </c>
      <c r="I382" s="591" t="s">
        <v>609</v>
      </c>
    </row>
    <row r="383" spans="1:9" ht="27" x14ac:dyDescent="0.15">
      <c r="A383">
        <v>1753</v>
      </c>
      <c r="B383" s="591" t="s">
        <v>610</v>
      </c>
      <c r="C383" s="591" t="str">
        <f t="shared" si="5"/>
        <v>02 010 01753</v>
      </c>
      <c r="D383" s="591" t="s">
        <v>6415</v>
      </c>
      <c r="E383" s="591" t="s">
        <v>59</v>
      </c>
      <c r="F383" s="591" t="s">
        <v>60</v>
      </c>
      <c r="G383" s="591" t="s">
        <v>61</v>
      </c>
      <c r="H383" s="591" t="s">
        <v>62</v>
      </c>
      <c r="I383" s="591" t="s">
        <v>611</v>
      </c>
    </row>
    <row r="384" spans="1:9" ht="27" x14ac:dyDescent="0.15">
      <c r="A384">
        <v>1754</v>
      </c>
      <c r="B384" s="591" t="s">
        <v>612</v>
      </c>
      <c r="C384" s="591" t="str">
        <f t="shared" si="5"/>
        <v>02 010 01754</v>
      </c>
      <c r="D384" s="591" t="s">
        <v>6416</v>
      </c>
      <c r="E384" s="591" t="s">
        <v>59</v>
      </c>
      <c r="F384" s="591" t="s">
        <v>60</v>
      </c>
      <c r="G384" s="591" t="s">
        <v>61</v>
      </c>
      <c r="H384" s="591" t="s">
        <v>62</v>
      </c>
      <c r="I384" s="591" t="s">
        <v>613</v>
      </c>
    </row>
    <row r="385" spans="1:9" ht="27" x14ac:dyDescent="0.15">
      <c r="A385">
        <v>1755</v>
      </c>
      <c r="B385" s="591" t="s">
        <v>614</v>
      </c>
      <c r="C385" s="591" t="str">
        <f t="shared" si="5"/>
        <v>02 010 01755</v>
      </c>
      <c r="D385" s="591" t="s">
        <v>6417</v>
      </c>
      <c r="E385" s="591" t="s">
        <v>59</v>
      </c>
      <c r="F385" s="591" t="s">
        <v>60</v>
      </c>
      <c r="G385" s="591" t="s">
        <v>61</v>
      </c>
      <c r="H385" s="591" t="s">
        <v>62</v>
      </c>
      <c r="I385" s="591" t="s">
        <v>615</v>
      </c>
    </row>
    <row r="386" spans="1:9" ht="27" x14ac:dyDescent="0.15">
      <c r="A386">
        <v>1756</v>
      </c>
      <c r="B386" s="591" t="s">
        <v>616</v>
      </c>
      <c r="C386" s="591" t="str">
        <f t="shared" ref="C386:C449" si="6">E386&amp;" "&amp;G386&amp;" "&amp;I386</f>
        <v>02 010 01756</v>
      </c>
      <c r="D386" s="591" t="s">
        <v>6418</v>
      </c>
      <c r="E386" s="591" t="s">
        <v>59</v>
      </c>
      <c r="F386" s="591" t="s">
        <v>60</v>
      </c>
      <c r="G386" s="591" t="s">
        <v>61</v>
      </c>
      <c r="H386" s="591" t="s">
        <v>62</v>
      </c>
      <c r="I386" s="591" t="s">
        <v>617</v>
      </c>
    </row>
    <row r="387" spans="1:9" ht="27" x14ac:dyDescent="0.15">
      <c r="A387">
        <v>1758</v>
      </c>
      <c r="B387" s="591" t="s">
        <v>618</v>
      </c>
      <c r="C387" s="591" t="str">
        <f t="shared" si="6"/>
        <v>02 010 01758</v>
      </c>
      <c r="D387" s="591" t="s">
        <v>6419</v>
      </c>
      <c r="E387" s="591" t="s">
        <v>59</v>
      </c>
      <c r="F387" s="591" t="s">
        <v>60</v>
      </c>
      <c r="G387" s="591" t="s">
        <v>61</v>
      </c>
      <c r="H387" s="591" t="s">
        <v>62</v>
      </c>
      <c r="I387" s="591" t="s">
        <v>619</v>
      </c>
    </row>
    <row r="388" spans="1:9" ht="27" x14ac:dyDescent="0.15">
      <c r="A388">
        <v>1759</v>
      </c>
      <c r="B388" s="591" t="s">
        <v>620</v>
      </c>
      <c r="C388" s="591" t="str">
        <f t="shared" si="6"/>
        <v>02 010 01759</v>
      </c>
      <c r="D388" s="591" t="s">
        <v>6420</v>
      </c>
      <c r="E388" s="591" t="s">
        <v>59</v>
      </c>
      <c r="F388" s="591" t="s">
        <v>60</v>
      </c>
      <c r="G388" s="591" t="s">
        <v>61</v>
      </c>
      <c r="H388" s="591" t="s">
        <v>62</v>
      </c>
      <c r="I388" s="591" t="s">
        <v>621</v>
      </c>
    </row>
    <row r="389" spans="1:9" ht="27" x14ac:dyDescent="0.15">
      <c r="A389">
        <v>1760</v>
      </c>
      <c r="B389" s="591" t="s">
        <v>622</v>
      </c>
      <c r="C389" s="591" t="str">
        <f t="shared" si="6"/>
        <v>02 010 01760</v>
      </c>
      <c r="D389" s="591" t="s">
        <v>6421</v>
      </c>
      <c r="E389" s="591" t="s">
        <v>59</v>
      </c>
      <c r="F389" s="591" t="s">
        <v>60</v>
      </c>
      <c r="G389" s="591" t="s">
        <v>61</v>
      </c>
      <c r="H389" s="591" t="s">
        <v>62</v>
      </c>
      <c r="I389" s="591" t="s">
        <v>623</v>
      </c>
    </row>
    <row r="390" spans="1:9" ht="27" x14ac:dyDescent="0.15">
      <c r="A390">
        <v>1761</v>
      </c>
      <c r="B390" s="591" t="s">
        <v>624</v>
      </c>
      <c r="C390" s="591" t="str">
        <f t="shared" si="6"/>
        <v>02 010 01761</v>
      </c>
      <c r="D390" s="591" t="s">
        <v>6422</v>
      </c>
      <c r="E390" s="591" t="s">
        <v>59</v>
      </c>
      <c r="F390" s="591" t="s">
        <v>60</v>
      </c>
      <c r="G390" s="591" t="s">
        <v>61</v>
      </c>
      <c r="H390" s="591" t="s">
        <v>62</v>
      </c>
      <c r="I390" s="591" t="s">
        <v>625</v>
      </c>
    </row>
    <row r="391" spans="1:9" ht="27" x14ac:dyDescent="0.15">
      <c r="A391">
        <v>1770</v>
      </c>
      <c r="B391" s="591" t="s">
        <v>626</v>
      </c>
      <c r="C391" s="591" t="str">
        <f t="shared" si="6"/>
        <v>02 010 01770</v>
      </c>
      <c r="D391" s="591" t="s">
        <v>6423</v>
      </c>
      <c r="E391" s="591" t="s">
        <v>59</v>
      </c>
      <c r="F391" s="591" t="s">
        <v>60</v>
      </c>
      <c r="G391" s="591" t="s">
        <v>61</v>
      </c>
      <c r="H391" s="591" t="s">
        <v>62</v>
      </c>
      <c r="I391" s="591" t="s">
        <v>627</v>
      </c>
    </row>
    <row r="392" spans="1:9" ht="27" x14ac:dyDescent="0.15">
      <c r="A392">
        <v>1771</v>
      </c>
      <c r="B392" s="591" t="s">
        <v>628</v>
      </c>
      <c r="C392" s="591" t="str">
        <f t="shared" si="6"/>
        <v>02 010 01771</v>
      </c>
      <c r="D392" s="591" t="s">
        <v>6424</v>
      </c>
      <c r="E392" s="591" t="s">
        <v>59</v>
      </c>
      <c r="F392" s="591" t="s">
        <v>60</v>
      </c>
      <c r="G392" s="591" t="s">
        <v>61</v>
      </c>
      <c r="H392" s="591" t="s">
        <v>62</v>
      </c>
      <c r="I392" s="591" t="s">
        <v>629</v>
      </c>
    </row>
    <row r="393" spans="1:9" ht="27" x14ac:dyDescent="0.15">
      <c r="A393">
        <v>1772</v>
      </c>
      <c r="B393" s="591" t="s">
        <v>630</v>
      </c>
      <c r="C393" s="591" t="str">
        <f t="shared" si="6"/>
        <v>02 010 01772</v>
      </c>
      <c r="D393" s="591" t="s">
        <v>6425</v>
      </c>
      <c r="E393" s="591" t="s">
        <v>59</v>
      </c>
      <c r="F393" s="591" t="s">
        <v>60</v>
      </c>
      <c r="G393" s="591" t="s">
        <v>61</v>
      </c>
      <c r="H393" s="591" t="s">
        <v>62</v>
      </c>
      <c r="I393" s="591" t="s">
        <v>631</v>
      </c>
    </row>
    <row r="394" spans="1:9" ht="27" x14ac:dyDescent="0.15">
      <c r="A394">
        <v>1773</v>
      </c>
      <c r="B394" s="591" t="s">
        <v>632</v>
      </c>
      <c r="C394" s="591" t="str">
        <f t="shared" si="6"/>
        <v>02 010 01773</v>
      </c>
      <c r="D394" s="591" t="s">
        <v>6426</v>
      </c>
      <c r="E394" s="591" t="s">
        <v>59</v>
      </c>
      <c r="F394" s="591" t="s">
        <v>60</v>
      </c>
      <c r="G394" s="591" t="s">
        <v>61</v>
      </c>
      <c r="H394" s="591" t="s">
        <v>62</v>
      </c>
      <c r="I394" s="591" t="s">
        <v>633</v>
      </c>
    </row>
    <row r="395" spans="1:9" ht="27" x14ac:dyDescent="0.15">
      <c r="A395">
        <v>1774</v>
      </c>
      <c r="B395" s="591" t="s">
        <v>634</v>
      </c>
      <c r="C395" s="591" t="str">
        <f t="shared" si="6"/>
        <v>02 010 01774</v>
      </c>
      <c r="D395" s="591" t="s">
        <v>6427</v>
      </c>
      <c r="E395" s="591" t="s">
        <v>59</v>
      </c>
      <c r="F395" s="591" t="s">
        <v>60</v>
      </c>
      <c r="G395" s="591" t="s">
        <v>61</v>
      </c>
      <c r="H395" s="591" t="s">
        <v>62</v>
      </c>
      <c r="I395" s="591" t="s">
        <v>635</v>
      </c>
    </row>
    <row r="396" spans="1:9" ht="27" x14ac:dyDescent="0.15">
      <c r="A396">
        <v>1776</v>
      </c>
      <c r="B396" s="591" t="s">
        <v>636</v>
      </c>
      <c r="C396" s="591" t="str">
        <f t="shared" si="6"/>
        <v>02 010 01776</v>
      </c>
      <c r="D396" s="591" t="s">
        <v>6428</v>
      </c>
      <c r="E396" s="591" t="s">
        <v>59</v>
      </c>
      <c r="F396" s="591" t="s">
        <v>60</v>
      </c>
      <c r="G396" s="591" t="s">
        <v>61</v>
      </c>
      <c r="H396" s="591" t="s">
        <v>62</v>
      </c>
      <c r="I396" s="591" t="s">
        <v>637</v>
      </c>
    </row>
    <row r="397" spans="1:9" ht="27" x14ac:dyDescent="0.15">
      <c r="A397">
        <v>1777</v>
      </c>
      <c r="B397" s="591" t="s">
        <v>638</v>
      </c>
      <c r="C397" s="591" t="str">
        <f t="shared" si="6"/>
        <v>02 010 01777</v>
      </c>
      <c r="D397" s="591" t="s">
        <v>6429</v>
      </c>
      <c r="E397" s="591" t="s">
        <v>59</v>
      </c>
      <c r="F397" s="591" t="s">
        <v>60</v>
      </c>
      <c r="G397" s="591" t="s">
        <v>61</v>
      </c>
      <c r="H397" s="591" t="s">
        <v>62</v>
      </c>
      <c r="I397" s="591" t="s">
        <v>639</v>
      </c>
    </row>
    <row r="398" spans="1:9" ht="27" x14ac:dyDescent="0.15">
      <c r="A398">
        <v>1800</v>
      </c>
      <c r="B398" s="591" t="s">
        <v>6430</v>
      </c>
      <c r="C398" s="591" t="str">
        <f t="shared" si="6"/>
        <v>02 010 01800</v>
      </c>
      <c r="D398" s="591" t="s">
        <v>6431</v>
      </c>
      <c r="E398" s="591" t="s">
        <v>59</v>
      </c>
      <c r="F398" s="591" t="s">
        <v>60</v>
      </c>
      <c r="G398" s="591" t="s">
        <v>61</v>
      </c>
      <c r="H398" s="591" t="s">
        <v>62</v>
      </c>
      <c r="I398" s="591" t="s">
        <v>6432</v>
      </c>
    </row>
    <row r="399" spans="1:9" ht="27" x14ac:dyDescent="0.15">
      <c r="A399">
        <v>1801</v>
      </c>
      <c r="B399" s="591" t="s">
        <v>6433</v>
      </c>
      <c r="C399" s="591" t="str">
        <f t="shared" si="6"/>
        <v>02 010 01801</v>
      </c>
      <c r="D399" s="591" t="s">
        <v>6434</v>
      </c>
      <c r="E399" s="591" t="s">
        <v>59</v>
      </c>
      <c r="F399" s="591" t="s">
        <v>60</v>
      </c>
      <c r="G399" s="591" t="s">
        <v>61</v>
      </c>
      <c r="H399" s="591" t="s">
        <v>62</v>
      </c>
      <c r="I399" s="591" t="s">
        <v>6435</v>
      </c>
    </row>
    <row r="400" spans="1:9" ht="27" x14ac:dyDescent="0.15">
      <c r="A400">
        <v>1802</v>
      </c>
      <c r="B400" s="591" t="s">
        <v>640</v>
      </c>
      <c r="C400" s="591" t="str">
        <f t="shared" si="6"/>
        <v>02 010 01802</v>
      </c>
      <c r="D400" s="591" t="s">
        <v>6436</v>
      </c>
      <c r="E400" s="591" t="s">
        <v>59</v>
      </c>
      <c r="F400" s="591" t="s">
        <v>60</v>
      </c>
      <c r="G400" s="591" t="s">
        <v>61</v>
      </c>
      <c r="H400" s="591" t="s">
        <v>62</v>
      </c>
      <c r="I400" s="591" t="s">
        <v>641</v>
      </c>
    </row>
    <row r="401" spans="1:9" ht="27" x14ac:dyDescent="0.15">
      <c r="A401">
        <v>1803</v>
      </c>
      <c r="B401" s="591" t="s">
        <v>9716</v>
      </c>
      <c r="C401" s="591" t="str">
        <f t="shared" si="6"/>
        <v>02 010 01803</v>
      </c>
      <c r="D401" s="591" t="s">
        <v>6437</v>
      </c>
      <c r="E401" s="591" t="s">
        <v>59</v>
      </c>
      <c r="F401" s="591" t="s">
        <v>60</v>
      </c>
      <c r="G401" s="591" t="s">
        <v>61</v>
      </c>
      <c r="H401" s="591" t="s">
        <v>62</v>
      </c>
      <c r="I401" s="591" t="s">
        <v>642</v>
      </c>
    </row>
    <row r="402" spans="1:9" ht="27" x14ac:dyDescent="0.15">
      <c r="A402">
        <v>1804</v>
      </c>
      <c r="B402" s="591" t="s">
        <v>643</v>
      </c>
      <c r="C402" s="591" t="str">
        <f t="shared" si="6"/>
        <v>02 010 01804</v>
      </c>
      <c r="D402" s="591" t="s">
        <v>6438</v>
      </c>
      <c r="E402" s="591" t="s">
        <v>59</v>
      </c>
      <c r="F402" s="591" t="s">
        <v>60</v>
      </c>
      <c r="G402" s="591" t="s">
        <v>61</v>
      </c>
      <c r="H402" s="591" t="s">
        <v>62</v>
      </c>
      <c r="I402" s="591" t="s">
        <v>644</v>
      </c>
    </row>
    <row r="403" spans="1:9" ht="27" x14ac:dyDescent="0.15">
      <c r="A403">
        <v>1805</v>
      </c>
      <c r="B403" s="591" t="s">
        <v>645</v>
      </c>
      <c r="C403" s="591" t="str">
        <f t="shared" si="6"/>
        <v>02 010 01805</v>
      </c>
      <c r="D403" s="591" t="s">
        <v>6439</v>
      </c>
      <c r="E403" s="591" t="s">
        <v>59</v>
      </c>
      <c r="F403" s="591" t="s">
        <v>60</v>
      </c>
      <c r="G403" s="591" t="s">
        <v>61</v>
      </c>
      <c r="H403" s="591" t="s">
        <v>62</v>
      </c>
      <c r="I403" s="591" t="s">
        <v>646</v>
      </c>
    </row>
    <row r="404" spans="1:9" ht="27" x14ac:dyDescent="0.15">
      <c r="A404">
        <v>1806</v>
      </c>
      <c r="B404" s="591" t="s">
        <v>647</v>
      </c>
      <c r="C404" s="591" t="str">
        <f t="shared" si="6"/>
        <v>02 010 01806</v>
      </c>
      <c r="D404" s="591" t="s">
        <v>6440</v>
      </c>
      <c r="E404" s="591" t="s">
        <v>59</v>
      </c>
      <c r="F404" s="591" t="s">
        <v>60</v>
      </c>
      <c r="G404" s="591" t="s">
        <v>61</v>
      </c>
      <c r="H404" s="591" t="s">
        <v>62</v>
      </c>
      <c r="I404" s="591" t="s">
        <v>648</v>
      </c>
    </row>
    <row r="405" spans="1:9" ht="27" x14ac:dyDescent="0.15">
      <c r="A405">
        <v>1807</v>
      </c>
      <c r="B405" s="591" t="s">
        <v>649</v>
      </c>
      <c r="C405" s="591" t="str">
        <f t="shared" si="6"/>
        <v>02 010 01807</v>
      </c>
      <c r="D405" s="591" t="s">
        <v>6441</v>
      </c>
      <c r="E405" s="591" t="s">
        <v>59</v>
      </c>
      <c r="F405" s="591" t="s">
        <v>60</v>
      </c>
      <c r="G405" s="591" t="s">
        <v>61</v>
      </c>
      <c r="H405" s="591" t="s">
        <v>62</v>
      </c>
      <c r="I405" s="591" t="s">
        <v>650</v>
      </c>
    </row>
    <row r="406" spans="1:9" ht="27" x14ac:dyDescent="0.15">
      <c r="A406">
        <v>1808</v>
      </c>
      <c r="B406" s="591" t="s">
        <v>651</v>
      </c>
      <c r="C406" s="591" t="str">
        <f t="shared" si="6"/>
        <v>02 010 01808</v>
      </c>
      <c r="D406" s="591" t="s">
        <v>6442</v>
      </c>
      <c r="E406" s="591" t="s">
        <v>59</v>
      </c>
      <c r="F406" s="591" t="s">
        <v>60</v>
      </c>
      <c r="G406" s="591" t="s">
        <v>61</v>
      </c>
      <c r="H406" s="591" t="s">
        <v>62</v>
      </c>
      <c r="I406" s="591" t="s">
        <v>652</v>
      </c>
    </row>
    <row r="407" spans="1:9" ht="27" x14ac:dyDescent="0.15">
      <c r="A407">
        <v>1810</v>
      </c>
      <c r="B407" s="591" t="s">
        <v>653</v>
      </c>
      <c r="C407" s="591" t="str">
        <f t="shared" si="6"/>
        <v>02 010 01810</v>
      </c>
      <c r="D407" s="591" t="s">
        <v>6443</v>
      </c>
      <c r="E407" s="591" t="s">
        <v>59</v>
      </c>
      <c r="F407" s="591" t="s">
        <v>60</v>
      </c>
      <c r="G407" s="591" t="s">
        <v>61</v>
      </c>
      <c r="H407" s="591" t="s">
        <v>62</v>
      </c>
      <c r="I407" s="591" t="s">
        <v>654</v>
      </c>
    </row>
    <row r="408" spans="1:9" ht="27" x14ac:dyDescent="0.15">
      <c r="A408">
        <v>1811</v>
      </c>
      <c r="B408" s="591" t="s">
        <v>655</v>
      </c>
      <c r="C408" s="591" t="str">
        <f t="shared" si="6"/>
        <v>02 010 01811</v>
      </c>
      <c r="D408" s="591" t="s">
        <v>6444</v>
      </c>
      <c r="E408" s="591" t="s">
        <v>59</v>
      </c>
      <c r="F408" s="591" t="s">
        <v>60</v>
      </c>
      <c r="G408" s="591" t="s">
        <v>61</v>
      </c>
      <c r="H408" s="591" t="s">
        <v>62</v>
      </c>
      <c r="I408" s="591" t="s">
        <v>656</v>
      </c>
    </row>
    <row r="409" spans="1:9" ht="27" x14ac:dyDescent="0.15">
      <c r="A409">
        <v>1812</v>
      </c>
      <c r="B409" s="591" t="s">
        <v>657</v>
      </c>
      <c r="C409" s="591" t="str">
        <f t="shared" si="6"/>
        <v>02 010 01812</v>
      </c>
      <c r="D409" s="591" t="s">
        <v>6445</v>
      </c>
      <c r="E409" s="591" t="s">
        <v>59</v>
      </c>
      <c r="F409" s="591" t="s">
        <v>60</v>
      </c>
      <c r="G409" s="591" t="s">
        <v>61</v>
      </c>
      <c r="H409" s="591" t="s">
        <v>62</v>
      </c>
      <c r="I409" s="591" t="s">
        <v>658</v>
      </c>
    </row>
    <row r="410" spans="1:9" ht="27" x14ac:dyDescent="0.15">
      <c r="A410">
        <v>1813</v>
      </c>
      <c r="B410" s="591" t="s">
        <v>659</v>
      </c>
      <c r="C410" s="591" t="str">
        <f t="shared" si="6"/>
        <v>02 010 01813</v>
      </c>
      <c r="D410" s="591" t="s">
        <v>6446</v>
      </c>
      <c r="E410" s="591" t="s">
        <v>59</v>
      </c>
      <c r="F410" s="591" t="s">
        <v>60</v>
      </c>
      <c r="G410" s="591" t="s">
        <v>61</v>
      </c>
      <c r="H410" s="591" t="s">
        <v>62</v>
      </c>
      <c r="I410" s="591" t="s">
        <v>660</v>
      </c>
    </row>
    <row r="411" spans="1:9" ht="27" x14ac:dyDescent="0.15">
      <c r="A411">
        <v>1817</v>
      </c>
      <c r="B411" s="591" t="s">
        <v>661</v>
      </c>
      <c r="C411" s="591" t="str">
        <f t="shared" si="6"/>
        <v>02 010 01817</v>
      </c>
      <c r="D411" s="591" t="s">
        <v>6447</v>
      </c>
      <c r="E411" s="591" t="s">
        <v>59</v>
      </c>
      <c r="F411" s="591" t="s">
        <v>60</v>
      </c>
      <c r="G411" s="591" t="s">
        <v>61</v>
      </c>
      <c r="H411" s="591" t="s">
        <v>62</v>
      </c>
      <c r="I411" s="591" t="s">
        <v>662</v>
      </c>
    </row>
    <row r="412" spans="1:9" ht="27" x14ac:dyDescent="0.15">
      <c r="A412">
        <v>1822</v>
      </c>
      <c r="B412" s="591" t="s">
        <v>663</v>
      </c>
      <c r="C412" s="591" t="str">
        <f t="shared" si="6"/>
        <v>02 010 01822</v>
      </c>
      <c r="D412" s="591" t="s">
        <v>6448</v>
      </c>
      <c r="E412" s="591" t="s">
        <v>59</v>
      </c>
      <c r="F412" s="591" t="s">
        <v>60</v>
      </c>
      <c r="G412" s="591" t="s">
        <v>61</v>
      </c>
      <c r="H412" s="591" t="s">
        <v>62</v>
      </c>
      <c r="I412" s="591" t="s">
        <v>664</v>
      </c>
    </row>
    <row r="413" spans="1:9" ht="27" x14ac:dyDescent="0.15">
      <c r="A413">
        <v>1823</v>
      </c>
      <c r="B413" s="591" t="s">
        <v>665</v>
      </c>
      <c r="C413" s="591" t="str">
        <f t="shared" si="6"/>
        <v>02 010 01823</v>
      </c>
      <c r="D413" s="591" t="s">
        <v>6449</v>
      </c>
      <c r="E413" s="591" t="s">
        <v>59</v>
      </c>
      <c r="F413" s="591" t="s">
        <v>60</v>
      </c>
      <c r="G413" s="591" t="s">
        <v>61</v>
      </c>
      <c r="H413" s="591" t="s">
        <v>62</v>
      </c>
      <c r="I413" s="591" t="s">
        <v>666</v>
      </c>
    </row>
    <row r="414" spans="1:9" ht="27" x14ac:dyDescent="0.15">
      <c r="A414">
        <v>1828</v>
      </c>
      <c r="B414" s="591" t="s">
        <v>667</v>
      </c>
      <c r="C414" s="591" t="str">
        <f t="shared" si="6"/>
        <v>02 010 01828</v>
      </c>
      <c r="D414" s="591" t="s">
        <v>6450</v>
      </c>
      <c r="E414" s="591" t="s">
        <v>59</v>
      </c>
      <c r="F414" s="591" t="s">
        <v>60</v>
      </c>
      <c r="G414" s="591" t="s">
        <v>61</v>
      </c>
      <c r="H414" s="591" t="s">
        <v>62</v>
      </c>
      <c r="I414" s="591" t="s">
        <v>668</v>
      </c>
    </row>
    <row r="415" spans="1:9" ht="27" x14ac:dyDescent="0.15">
      <c r="A415">
        <v>1829</v>
      </c>
      <c r="B415" s="591" t="s">
        <v>669</v>
      </c>
      <c r="C415" s="591" t="str">
        <f t="shared" si="6"/>
        <v>02 010 01829</v>
      </c>
      <c r="D415" s="591" t="s">
        <v>6451</v>
      </c>
      <c r="E415" s="591" t="s">
        <v>59</v>
      </c>
      <c r="F415" s="591" t="s">
        <v>60</v>
      </c>
      <c r="G415" s="591" t="s">
        <v>61</v>
      </c>
      <c r="H415" s="591" t="s">
        <v>62</v>
      </c>
      <c r="I415" s="591" t="s">
        <v>670</v>
      </c>
    </row>
    <row r="416" spans="1:9" ht="27" x14ac:dyDescent="0.15">
      <c r="A416">
        <v>1831</v>
      </c>
      <c r="B416" s="591" t="s">
        <v>671</v>
      </c>
      <c r="C416" s="591" t="str">
        <f t="shared" si="6"/>
        <v>02 010 01831</v>
      </c>
      <c r="D416" s="591" t="s">
        <v>6452</v>
      </c>
      <c r="E416" s="591" t="s">
        <v>59</v>
      </c>
      <c r="F416" s="591" t="s">
        <v>60</v>
      </c>
      <c r="G416" s="591" t="s">
        <v>61</v>
      </c>
      <c r="H416" s="591" t="s">
        <v>62</v>
      </c>
      <c r="I416" s="591" t="s">
        <v>672</v>
      </c>
    </row>
    <row r="417" spans="1:9" ht="27" x14ac:dyDescent="0.15">
      <c r="A417">
        <v>1833</v>
      </c>
      <c r="B417" s="591" t="s">
        <v>673</v>
      </c>
      <c r="C417" s="591" t="str">
        <f t="shared" si="6"/>
        <v>02 010 01833</v>
      </c>
      <c r="D417" s="591" t="s">
        <v>6453</v>
      </c>
      <c r="E417" s="591" t="s">
        <v>59</v>
      </c>
      <c r="F417" s="591" t="s">
        <v>60</v>
      </c>
      <c r="G417" s="591" t="s">
        <v>61</v>
      </c>
      <c r="H417" s="591" t="s">
        <v>62</v>
      </c>
      <c r="I417" s="591" t="s">
        <v>674</v>
      </c>
    </row>
    <row r="418" spans="1:9" ht="27" x14ac:dyDescent="0.15">
      <c r="A418">
        <v>1835</v>
      </c>
      <c r="B418" s="591" t="s">
        <v>675</v>
      </c>
      <c r="C418" s="591" t="str">
        <f t="shared" si="6"/>
        <v>02 010 01835</v>
      </c>
      <c r="D418" s="591" t="s">
        <v>6454</v>
      </c>
      <c r="E418" s="591" t="s">
        <v>59</v>
      </c>
      <c r="F418" s="591" t="s">
        <v>60</v>
      </c>
      <c r="G418" s="591" t="s">
        <v>61</v>
      </c>
      <c r="H418" s="591" t="s">
        <v>62</v>
      </c>
      <c r="I418" s="591" t="s">
        <v>676</v>
      </c>
    </row>
    <row r="419" spans="1:9" ht="27" x14ac:dyDescent="0.15">
      <c r="A419">
        <v>1941</v>
      </c>
      <c r="B419" s="591" t="s">
        <v>677</v>
      </c>
      <c r="C419" s="591" t="str">
        <f t="shared" si="6"/>
        <v>02 010 01941</v>
      </c>
      <c r="D419" s="591" t="s">
        <v>6455</v>
      </c>
      <c r="E419" s="591" t="s">
        <v>59</v>
      </c>
      <c r="F419" s="591" t="s">
        <v>60</v>
      </c>
      <c r="G419" s="591" t="s">
        <v>61</v>
      </c>
      <c r="H419" s="591" t="s">
        <v>62</v>
      </c>
      <c r="I419" s="591" t="s">
        <v>678</v>
      </c>
    </row>
    <row r="420" spans="1:9" ht="27" x14ac:dyDescent="0.15">
      <c r="A420">
        <v>1942</v>
      </c>
      <c r="B420" s="591" t="s">
        <v>679</v>
      </c>
      <c r="C420" s="591" t="str">
        <f t="shared" si="6"/>
        <v>02 010 01942</v>
      </c>
      <c r="D420" s="591" t="s">
        <v>6456</v>
      </c>
      <c r="E420" s="591" t="s">
        <v>59</v>
      </c>
      <c r="F420" s="591" t="s">
        <v>60</v>
      </c>
      <c r="G420" s="591" t="s">
        <v>61</v>
      </c>
      <c r="H420" s="591" t="s">
        <v>62</v>
      </c>
      <c r="I420" s="591" t="s">
        <v>680</v>
      </c>
    </row>
    <row r="421" spans="1:9" ht="27" x14ac:dyDescent="0.15">
      <c r="A421">
        <v>1943</v>
      </c>
      <c r="B421" s="591" t="s">
        <v>681</v>
      </c>
      <c r="C421" s="591" t="str">
        <f t="shared" si="6"/>
        <v>02 010 01943</v>
      </c>
      <c r="D421" s="591" t="s">
        <v>6457</v>
      </c>
      <c r="E421" s="591" t="s">
        <v>59</v>
      </c>
      <c r="F421" s="591" t="s">
        <v>60</v>
      </c>
      <c r="G421" s="591" t="s">
        <v>61</v>
      </c>
      <c r="H421" s="591" t="s">
        <v>62</v>
      </c>
      <c r="I421" s="591" t="s">
        <v>682</v>
      </c>
    </row>
    <row r="422" spans="1:9" ht="27" x14ac:dyDescent="0.15">
      <c r="A422">
        <v>1944</v>
      </c>
      <c r="B422" s="591" t="s">
        <v>683</v>
      </c>
      <c r="C422" s="591" t="str">
        <f t="shared" si="6"/>
        <v>02 010 01944</v>
      </c>
      <c r="D422" s="591" t="s">
        <v>6458</v>
      </c>
      <c r="E422" s="591" t="s">
        <v>59</v>
      </c>
      <c r="F422" s="591" t="s">
        <v>60</v>
      </c>
      <c r="G422" s="591" t="s">
        <v>61</v>
      </c>
      <c r="H422" s="591" t="s">
        <v>62</v>
      </c>
      <c r="I422" s="591" t="s">
        <v>684</v>
      </c>
    </row>
    <row r="423" spans="1:9" ht="27" x14ac:dyDescent="0.15">
      <c r="A423">
        <v>1945</v>
      </c>
      <c r="B423" s="591" t="s">
        <v>685</v>
      </c>
      <c r="C423" s="591" t="str">
        <f t="shared" si="6"/>
        <v>02 010 01945</v>
      </c>
      <c r="D423" s="591" t="s">
        <v>6459</v>
      </c>
      <c r="E423" s="591" t="s">
        <v>59</v>
      </c>
      <c r="F423" s="591" t="s">
        <v>60</v>
      </c>
      <c r="G423" s="591" t="s">
        <v>61</v>
      </c>
      <c r="H423" s="591" t="s">
        <v>62</v>
      </c>
      <c r="I423" s="591" t="s">
        <v>686</v>
      </c>
    </row>
    <row r="424" spans="1:9" ht="27" x14ac:dyDescent="0.15">
      <c r="A424">
        <v>1946</v>
      </c>
      <c r="B424" s="591" t="s">
        <v>687</v>
      </c>
      <c r="C424" s="591" t="str">
        <f t="shared" si="6"/>
        <v>02 010 01946</v>
      </c>
      <c r="D424" s="591" t="s">
        <v>6460</v>
      </c>
      <c r="E424" s="591" t="s">
        <v>59</v>
      </c>
      <c r="F424" s="591" t="s">
        <v>60</v>
      </c>
      <c r="G424" s="591" t="s">
        <v>61</v>
      </c>
      <c r="H424" s="591" t="s">
        <v>62</v>
      </c>
      <c r="I424" s="591" t="s">
        <v>688</v>
      </c>
    </row>
    <row r="425" spans="1:9" ht="27" x14ac:dyDescent="0.15">
      <c r="A425">
        <v>1947</v>
      </c>
      <c r="B425" s="591" t="s">
        <v>689</v>
      </c>
      <c r="C425" s="591" t="str">
        <f t="shared" si="6"/>
        <v>02 010 01947</v>
      </c>
      <c r="D425" s="591" t="s">
        <v>6461</v>
      </c>
      <c r="E425" s="591" t="s">
        <v>59</v>
      </c>
      <c r="F425" s="591" t="s">
        <v>60</v>
      </c>
      <c r="G425" s="591" t="s">
        <v>61</v>
      </c>
      <c r="H425" s="591" t="s">
        <v>62</v>
      </c>
      <c r="I425" s="591" t="s">
        <v>690</v>
      </c>
    </row>
    <row r="426" spans="1:9" ht="27" x14ac:dyDescent="0.15">
      <c r="A426">
        <v>7600</v>
      </c>
      <c r="B426" s="591" t="s">
        <v>691</v>
      </c>
      <c r="C426" s="591" t="str">
        <f t="shared" si="6"/>
        <v>02 010 07600</v>
      </c>
      <c r="D426" s="591" t="s">
        <v>6462</v>
      </c>
      <c r="E426" s="591" t="s">
        <v>59</v>
      </c>
      <c r="F426" s="591" t="s">
        <v>60</v>
      </c>
      <c r="G426" s="591" t="s">
        <v>61</v>
      </c>
      <c r="H426" s="591" t="s">
        <v>62</v>
      </c>
      <c r="I426" s="591" t="s">
        <v>692</v>
      </c>
    </row>
    <row r="427" spans="1:9" ht="27" x14ac:dyDescent="0.15">
      <c r="A427">
        <v>7605</v>
      </c>
      <c r="B427" s="591" t="s">
        <v>693</v>
      </c>
      <c r="C427" s="591" t="str">
        <f t="shared" si="6"/>
        <v>02 010 07605</v>
      </c>
      <c r="D427" s="591" t="s">
        <v>6463</v>
      </c>
      <c r="E427" s="591" t="s">
        <v>59</v>
      </c>
      <c r="F427" s="591" t="s">
        <v>60</v>
      </c>
      <c r="G427" s="591" t="s">
        <v>61</v>
      </c>
      <c r="H427" s="591" t="s">
        <v>62</v>
      </c>
      <c r="I427" s="591" t="s">
        <v>694</v>
      </c>
    </row>
    <row r="428" spans="1:9" ht="27" x14ac:dyDescent="0.15">
      <c r="A428">
        <v>7610</v>
      </c>
      <c r="B428" s="591" t="s">
        <v>695</v>
      </c>
      <c r="C428" s="591" t="str">
        <f t="shared" si="6"/>
        <v>02 010 07610</v>
      </c>
      <c r="D428" s="591" t="s">
        <v>6464</v>
      </c>
      <c r="E428" s="591" t="s">
        <v>59</v>
      </c>
      <c r="F428" s="591" t="s">
        <v>60</v>
      </c>
      <c r="G428" s="591" t="s">
        <v>61</v>
      </c>
      <c r="H428" s="591" t="s">
        <v>62</v>
      </c>
      <c r="I428" s="591" t="s">
        <v>696</v>
      </c>
    </row>
    <row r="429" spans="1:9" ht="27" x14ac:dyDescent="0.15">
      <c r="A429">
        <v>7615</v>
      </c>
      <c r="B429" s="591" t="s">
        <v>697</v>
      </c>
      <c r="C429" s="591" t="str">
        <f t="shared" si="6"/>
        <v>02 010 07615</v>
      </c>
      <c r="D429" s="591" t="s">
        <v>6465</v>
      </c>
      <c r="E429" s="591" t="s">
        <v>59</v>
      </c>
      <c r="F429" s="591" t="s">
        <v>60</v>
      </c>
      <c r="G429" s="591" t="s">
        <v>61</v>
      </c>
      <c r="H429" s="591" t="s">
        <v>62</v>
      </c>
      <c r="I429" s="591" t="s">
        <v>698</v>
      </c>
    </row>
    <row r="430" spans="1:9" ht="27" x14ac:dyDescent="0.15">
      <c r="A430">
        <v>7620</v>
      </c>
      <c r="B430" s="591" t="s">
        <v>699</v>
      </c>
      <c r="C430" s="591" t="str">
        <f t="shared" si="6"/>
        <v>02 010 07620</v>
      </c>
      <c r="D430" s="591" t="s">
        <v>6466</v>
      </c>
      <c r="E430" s="591" t="s">
        <v>59</v>
      </c>
      <c r="F430" s="591" t="s">
        <v>60</v>
      </c>
      <c r="G430" s="591" t="s">
        <v>61</v>
      </c>
      <c r="H430" s="591" t="s">
        <v>62</v>
      </c>
      <c r="I430" s="591" t="s">
        <v>700</v>
      </c>
    </row>
    <row r="431" spans="1:9" ht="27" x14ac:dyDescent="0.15">
      <c r="A431">
        <v>7625</v>
      </c>
      <c r="B431" s="591" t="s">
        <v>701</v>
      </c>
      <c r="C431" s="591" t="str">
        <f t="shared" si="6"/>
        <v>02 010 07625</v>
      </c>
      <c r="D431" s="591" t="s">
        <v>6467</v>
      </c>
      <c r="E431" s="591" t="s">
        <v>59</v>
      </c>
      <c r="F431" s="591" t="s">
        <v>60</v>
      </c>
      <c r="G431" s="591" t="s">
        <v>61</v>
      </c>
      <c r="H431" s="591" t="s">
        <v>62</v>
      </c>
      <c r="I431" s="591" t="s">
        <v>702</v>
      </c>
    </row>
    <row r="432" spans="1:9" ht="27" x14ac:dyDescent="0.15">
      <c r="A432">
        <v>7630</v>
      </c>
      <c r="B432" s="591" t="s">
        <v>703</v>
      </c>
      <c r="C432" s="591" t="str">
        <f t="shared" si="6"/>
        <v>02 010 07630</v>
      </c>
      <c r="D432" s="591" t="s">
        <v>6468</v>
      </c>
      <c r="E432" s="591" t="s">
        <v>59</v>
      </c>
      <c r="F432" s="591" t="s">
        <v>60</v>
      </c>
      <c r="G432" s="591" t="s">
        <v>61</v>
      </c>
      <c r="H432" s="591" t="s">
        <v>62</v>
      </c>
      <c r="I432" s="591" t="s">
        <v>704</v>
      </c>
    </row>
    <row r="433" spans="1:9" ht="27" x14ac:dyDescent="0.15">
      <c r="A433">
        <v>7635</v>
      </c>
      <c r="B433" s="591" t="s">
        <v>705</v>
      </c>
      <c r="C433" s="591" t="str">
        <f t="shared" si="6"/>
        <v>02 010 07635</v>
      </c>
      <c r="D433" s="591" t="s">
        <v>6469</v>
      </c>
      <c r="E433" s="591" t="s">
        <v>59</v>
      </c>
      <c r="F433" s="591" t="s">
        <v>60</v>
      </c>
      <c r="G433" s="591" t="s">
        <v>61</v>
      </c>
      <c r="H433" s="591" t="s">
        <v>62</v>
      </c>
      <c r="I433" s="591" t="s">
        <v>706</v>
      </c>
    </row>
    <row r="434" spans="1:9" ht="27" x14ac:dyDescent="0.15">
      <c r="A434">
        <v>7640</v>
      </c>
      <c r="B434" s="591" t="s">
        <v>707</v>
      </c>
      <c r="C434" s="591" t="str">
        <f t="shared" si="6"/>
        <v>02 010 07640</v>
      </c>
      <c r="D434" s="591" t="s">
        <v>6470</v>
      </c>
      <c r="E434" s="591" t="s">
        <v>59</v>
      </c>
      <c r="F434" s="591" t="s">
        <v>60</v>
      </c>
      <c r="G434" s="591" t="s">
        <v>61</v>
      </c>
      <c r="H434" s="591" t="s">
        <v>62</v>
      </c>
      <c r="I434" s="591" t="s">
        <v>708</v>
      </c>
    </row>
    <row r="435" spans="1:9" ht="27" x14ac:dyDescent="0.15">
      <c r="A435">
        <v>1040</v>
      </c>
      <c r="B435" s="591" t="s">
        <v>709</v>
      </c>
      <c r="C435" s="591" t="str">
        <f t="shared" si="6"/>
        <v>02 019 01040</v>
      </c>
      <c r="D435" s="591" t="s">
        <v>6471</v>
      </c>
      <c r="E435" s="591" t="s">
        <v>59</v>
      </c>
      <c r="F435" s="591" t="s">
        <v>60</v>
      </c>
      <c r="G435" s="591" t="s">
        <v>710</v>
      </c>
      <c r="H435" s="591" t="s">
        <v>711</v>
      </c>
      <c r="I435" s="591" t="s">
        <v>712</v>
      </c>
    </row>
    <row r="436" spans="1:9" ht="27" x14ac:dyDescent="0.15">
      <c r="A436">
        <v>1059</v>
      </c>
      <c r="B436" s="591" t="s">
        <v>713</v>
      </c>
      <c r="C436" s="591" t="str">
        <f t="shared" si="6"/>
        <v>02 019 01059</v>
      </c>
      <c r="D436" s="591" t="s">
        <v>6472</v>
      </c>
      <c r="E436" s="591" t="s">
        <v>59</v>
      </c>
      <c r="F436" s="591" t="s">
        <v>60</v>
      </c>
      <c r="G436" s="591" t="s">
        <v>710</v>
      </c>
      <c r="H436" s="591" t="s">
        <v>711</v>
      </c>
      <c r="I436" s="591" t="s">
        <v>714</v>
      </c>
    </row>
    <row r="437" spans="1:9" ht="27" x14ac:dyDescent="0.15">
      <c r="A437">
        <v>1060</v>
      </c>
      <c r="B437" s="591" t="s">
        <v>9717</v>
      </c>
      <c r="C437" s="591" t="str">
        <f t="shared" si="6"/>
        <v>02 019 01060</v>
      </c>
      <c r="D437" s="591" t="s">
        <v>6473</v>
      </c>
      <c r="E437" s="591" t="s">
        <v>59</v>
      </c>
      <c r="F437" s="591" t="s">
        <v>60</v>
      </c>
      <c r="G437" s="591" t="s">
        <v>710</v>
      </c>
      <c r="H437" s="591" t="s">
        <v>711</v>
      </c>
      <c r="I437" s="591" t="s">
        <v>715</v>
      </c>
    </row>
    <row r="438" spans="1:9" ht="27" x14ac:dyDescent="0.15">
      <c r="A438">
        <v>1062</v>
      </c>
      <c r="B438" s="591" t="s">
        <v>716</v>
      </c>
      <c r="C438" s="591" t="str">
        <f t="shared" si="6"/>
        <v>02 019 01062</v>
      </c>
      <c r="D438" s="591" t="s">
        <v>6474</v>
      </c>
      <c r="E438" s="591" t="s">
        <v>59</v>
      </c>
      <c r="F438" s="591" t="s">
        <v>60</v>
      </c>
      <c r="G438" s="591" t="s">
        <v>710</v>
      </c>
      <c r="H438" s="591" t="s">
        <v>711</v>
      </c>
      <c r="I438" s="591" t="s">
        <v>717</v>
      </c>
    </row>
    <row r="439" spans="1:9" ht="27" x14ac:dyDescent="0.15">
      <c r="A439">
        <v>1063</v>
      </c>
      <c r="B439" s="591" t="s">
        <v>6475</v>
      </c>
      <c r="C439" s="591" t="str">
        <f t="shared" si="6"/>
        <v>02 019 01063</v>
      </c>
      <c r="D439" s="591" t="s">
        <v>6476</v>
      </c>
      <c r="E439" s="591" t="s">
        <v>59</v>
      </c>
      <c r="F439" s="591" t="s">
        <v>60</v>
      </c>
      <c r="G439" s="591" t="s">
        <v>710</v>
      </c>
      <c r="H439" s="591" t="s">
        <v>711</v>
      </c>
      <c r="I439" s="591" t="s">
        <v>718</v>
      </c>
    </row>
    <row r="440" spans="1:9" ht="27" x14ac:dyDescent="0.15">
      <c r="A440">
        <v>1072</v>
      </c>
      <c r="B440" s="591" t="s">
        <v>719</v>
      </c>
      <c r="C440" s="591" t="str">
        <f t="shared" si="6"/>
        <v>02 019 01072</v>
      </c>
      <c r="D440" s="591" t="s">
        <v>6477</v>
      </c>
      <c r="E440" s="591" t="s">
        <v>59</v>
      </c>
      <c r="F440" s="591" t="s">
        <v>60</v>
      </c>
      <c r="G440" s="591" t="s">
        <v>710</v>
      </c>
      <c r="H440" s="591" t="s">
        <v>711</v>
      </c>
      <c r="I440" s="591" t="s">
        <v>720</v>
      </c>
    </row>
    <row r="441" spans="1:9" ht="27" x14ac:dyDescent="0.15">
      <c r="A441">
        <v>1077</v>
      </c>
      <c r="B441" s="591" t="s">
        <v>721</v>
      </c>
      <c r="C441" s="591" t="str">
        <f t="shared" si="6"/>
        <v>02 019 01077</v>
      </c>
      <c r="D441" s="591" t="s">
        <v>6478</v>
      </c>
      <c r="E441" s="591" t="s">
        <v>59</v>
      </c>
      <c r="F441" s="591" t="s">
        <v>60</v>
      </c>
      <c r="G441" s="591" t="s">
        <v>710</v>
      </c>
      <c r="H441" s="591" t="s">
        <v>711</v>
      </c>
      <c r="I441" s="591" t="s">
        <v>722</v>
      </c>
    </row>
    <row r="442" spans="1:9" ht="27" x14ac:dyDescent="0.15">
      <c r="A442">
        <v>1094</v>
      </c>
      <c r="B442" s="591" t="s">
        <v>723</v>
      </c>
      <c r="C442" s="591" t="str">
        <f t="shared" si="6"/>
        <v>02 019 01094</v>
      </c>
      <c r="D442" s="591" t="s">
        <v>6479</v>
      </c>
      <c r="E442" s="591" t="s">
        <v>59</v>
      </c>
      <c r="F442" s="591" t="s">
        <v>60</v>
      </c>
      <c r="G442" s="591" t="s">
        <v>710</v>
      </c>
      <c r="H442" s="591" t="s">
        <v>711</v>
      </c>
      <c r="I442" s="591" t="s">
        <v>724</v>
      </c>
    </row>
    <row r="443" spans="1:9" ht="27" x14ac:dyDescent="0.15">
      <c r="A443">
        <v>1122</v>
      </c>
      <c r="B443" s="591" t="s">
        <v>725</v>
      </c>
      <c r="C443" s="591" t="str">
        <f t="shared" si="6"/>
        <v>02 019 01122</v>
      </c>
      <c r="D443" s="591" t="s">
        <v>6480</v>
      </c>
      <c r="E443" s="591" t="s">
        <v>59</v>
      </c>
      <c r="F443" s="591" t="s">
        <v>60</v>
      </c>
      <c r="G443" s="591" t="s">
        <v>710</v>
      </c>
      <c r="H443" s="591" t="s">
        <v>711</v>
      </c>
      <c r="I443" s="591" t="s">
        <v>726</v>
      </c>
    </row>
    <row r="444" spans="1:9" ht="27" x14ac:dyDescent="0.15">
      <c r="A444">
        <v>1123</v>
      </c>
      <c r="B444" s="591" t="s">
        <v>6481</v>
      </c>
      <c r="C444" s="591" t="str">
        <f t="shared" si="6"/>
        <v>02 019 01123</v>
      </c>
      <c r="D444" s="591" t="s">
        <v>6482</v>
      </c>
      <c r="E444" s="591" t="s">
        <v>59</v>
      </c>
      <c r="F444" s="591" t="s">
        <v>60</v>
      </c>
      <c r="G444" s="591" t="s">
        <v>710</v>
      </c>
      <c r="H444" s="591" t="s">
        <v>711</v>
      </c>
      <c r="I444" s="591" t="s">
        <v>727</v>
      </c>
    </row>
    <row r="445" spans="1:9" ht="27" x14ac:dyDescent="0.15">
      <c r="A445">
        <v>1125</v>
      </c>
      <c r="B445" s="591" t="s">
        <v>198</v>
      </c>
      <c r="C445" s="591" t="str">
        <f t="shared" si="6"/>
        <v>02 019 01125</v>
      </c>
      <c r="D445" s="591" t="s">
        <v>6483</v>
      </c>
      <c r="E445" s="591" t="s">
        <v>59</v>
      </c>
      <c r="F445" s="591" t="s">
        <v>60</v>
      </c>
      <c r="G445" s="591" t="s">
        <v>710</v>
      </c>
      <c r="H445" s="591" t="s">
        <v>711</v>
      </c>
      <c r="I445" s="591" t="s">
        <v>728</v>
      </c>
    </row>
    <row r="446" spans="1:9" ht="27" x14ac:dyDescent="0.15">
      <c r="A446">
        <v>1126</v>
      </c>
      <c r="B446" s="591" t="s">
        <v>729</v>
      </c>
      <c r="C446" s="591" t="str">
        <f t="shared" si="6"/>
        <v>02 019 01126</v>
      </c>
      <c r="D446" s="591" t="s">
        <v>6484</v>
      </c>
      <c r="E446" s="591" t="s">
        <v>59</v>
      </c>
      <c r="F446" s="591" t="s">
        <v>60</v>
      </c>
      <c r="G446" s="591" t="s">
        <v>710</v>
      </c>
      <c r="H446" s="591" t="s">
        <v>711</v>
      </c>
      <c r="I446" s="591" t="s">
        <v>730</v>
      </c>
    </row>
    <row r="447" spans="1:9" ht="27" x14ac:dyDescent="0.15">
      <c r="A447">
        <v>1168</v>
      </c>
      <c r="B447" s="591" t="s">
        <v>731</v>
      </c>
      <c r="C447" s="591" t="str">
        <f t="shared" si="6"/>
        <v>02 019 01168</v>
      </c>
      <c r="D447" s="591" t="s">
        <v>6485</v>
      </c>
      <c r="E447" s="591" t="s">
        <v>59</v>
      </c>
      <c r="F447" s="591" t="s">
        <v>60</v>
      </c>
      <c r="G447" s="591" t="s">
        <v>710</v>
      </c>
      <c r="H447" s="591" t="s">
        <v>711</v>
      </c>
      <c r="I447" s="591" t="s">
        <v>732</v>
      </c>
    </row>
    <row r="448" spans="1:9" ht="27" x14ac:dyDescent="0.15">
      <c r="A448">
        <v>1170</v>
      </c>
      <c r="B448" s="591" t="s">
        <v>733</v>
      </c>
      <c r="C448" s="591" t="str">
        <f t="shared" si="6"/>
        <v>02 019 01170</v>
      </c>
      <c r="D448" s="591" t="s">
        <v>6486</v>
      </c>
      <c r="E448" s="591" t="s">
        <v>59</v>
      </c>
      <c r="F448" s="591" t="s">
        <v>60</v>
      </c>
      <c r="G448" s="591" t="s">
        <v>710</v>
      </c>
      <c r="H448" s="591" t="s">
        <v>711</v>
      </c>
      <c r="I448" s="591" t="s">
        <v>734</v>
      </c>
    </row>
    <row r="449" spans="1:9" ht="27" x14ac:dyDescent="0.15">
      <c r="A449">
        <v>1186</v>
      </c>
      <c r="B449" s="591" t="s">
        <v>735</v>
      </c>
      <c r="C449" s="591" t="str">
        <f t="shared" si="6"/>
        <v>02 019 01186</v>
      </c>
      <c r="D449" s="591" t="s">
        <v>6487</v>
      </c>
      <c r="E449" s="591" t="s">
        <v>59</v>
      </c>
      <c r="F449" s="591" t="s">
        <v>60</v>
      </c>
      <c r="G449" s="591" t="s">
        <v>710</v>
      </c>
      <c r="H449" s="591" t="s">
        <v>711</v>
      </c>
      <c r="I449" s="591" t="s">
        <v>736</v>
      </c>
    </row>
    <row r="450" spans="1:9" ht="27" x14ac:dyDescent="0.15">
      <c r="A450">
        <v>1187</v>
      </c>
      <c r="B450" s="591" t="s">
        <v>737</v>
      </c>
      <c r="C450" s="591" t="str">
        <f t="shared" ref="C450:C513" si="7">E450&amp;" "&amp;G450&amp;" "&amp;I450</f>
        <v>02 019 01187</v>
      </c>
      <c r="D450" s="591" t="s">
        <v>6488</v>
      </c>
      <c r="E450" s="591" t="s">
        <v>59</v>
      </c>
      <c r="F450" s="591" t="s">
        <v>60</v>
      </c>
      <c r="G450" s="591" t="s">
        <v>710</v>
      </c>
      <c r="H450" s="591" t="s">
        <v>711</v>
      </c>
      <c r="I450" s="591" t="s">
        <v>738</v>
      </c>
    </row>
    <row r="451" spans="1:9" ht="27" x14ac:dyDescent="0.15">
      <c r="A451">
        <v>1188</v>
      </c>
      <c r="B451" s="591" t="s">
        <v>739</v>
      </c>
      <c r="C451" s="591" t="str">
        <f t="shared" si="7"/>
        <v>02 019 01188</v>
      </c>
      <c r="D451" s="591" t="s">
        <v>6489</v>
      </c>
      <c r="E451" s="591" t="s">
        <v>59</v>
      </c>
      <c r="F451" s="591" t="s">
        <v>60</v>
      </c>
      <c r="G451" s="591" t="s">
        <v>710</v>
      </c>
      <c r="H451" s="591" t="s">
        <v>711</v>
      </c>
      <c r="I451" s="591" t="s">
        <v>740</v>
      </c>
    </row>
    <row r="452" spans="1:9" ht="27" x14ac:dyDescent="0.15">
      <c r="A452">
        <v>1205</v>
      </c>
      <c r="B452" s="591" t="s">
        <v>742</v>
      </c>
      <c r="C452" s="591" t="str">
        <f t="shared" si="7"/>
        <v>02 019 01205</v>
      </c>
      <c r="D452" s="591" t="s">
        <v>6490</v>
      </c>
      <c r="E452" s="591" t="s">
        <v>59</v>
      </c>
      <c r="F452" s="591" t="s">
        <v>60</v>
      </c>
      <c r="G452" s="591" t="s">
        <v>710</v>
      </c>
      <c r="H452" s="591" t="s">
        <v>711</v>
      </c>
      <c r="I452" s="591" t="s">
        <v>743</v>
      </c>
    </row>
    <row r="453" spans="1:9" ht="27" x14ac:dyDescent="0.15">
      <c r="A453">
        <v>1239</v>
      </c>
      <c r="B453" s="591" t="s">
        <v>744</v>
      </c>
      <c r="C453" s="591" t="str">
        <f t="shared" si="7"/>
        <v>02 019 01239</v>
      </c>
      <c r="D453" s="591" t="s">
        <v>6491</v>
      </c>
      <c r="E453" s="591" t="s">
        <v>59</v>
      </c>
      <c r="F453" s="591" t="s">
        <v>60</v>
      </c>
      <c r="G453" s="591" t="s">
        <v>710</v>
      </c>
      <c r="H453" s="591" t="s">
        <v>711</v>
      </c>
      <c r="I453" s="591" t="s">
        <v>745</v>
      </c>
    </row>
    <row r="454" spans="1:9" ht="27" x14ac:dyDescent="0.15">
      <c r="A454">
        <v>1242</v>
      </c>
      <c r="B454" s="591" t="s">
        <v>746</v>
      </c>
      <c r="C454" s="591" t="str">
        <f t="shared" si="7"/>
        <v>02 019 01242</v>
      </c>
      <c r="D454" s="591" t="s">
        <v>6492</v>
      </c>
      <c r="E454" s="591" t="s">
        <v>59</v>
      </c>
      <c r="F454" s="591" t="s">
        <v>60</v>
      </c>
      <c r="G454" s="591" t="s">
        <v>710</v>
      </c>
      <c r="H454" s="591" t="s">
        <v>711</v>
      </c>
      <c r="I454" s="591" t="s">
        <v>747</v>
      </c>
    </row>
    <row r="455" spans="1:9" ht="27" x14ac:dyDescent="0.15">
      <c r="A455">
        <v>1244</v>
      </c>
      <c r="B455" s="591" t="s">
        <v>748</v>
      </c>
      <c r="C455" s="591" t="str">
        <f t="shared" si="7"/>
        <v>02 019 01244</v>
      </c>
      <c r="D455" s="591" t="s">
        <v>6493</v>
      </c>
      <c r="E455" s="591" t="s">
        <v>59</v>
      </c>
      <c r="F455" s="591" t="s">
        <v>60</v>
      </c>
      <c r="G455" s="591" t="s">
        <v>710</v>
      </c>
      <c r="H455" s="591" t="s">
        <v>711</v>
      </c>
      <c r="I455" s="591" t="s">
        <v>749</v>
      </c>
    </row>
    <row r="456" spans="1:9" ht="27" x14ac:dyDescent="0.15">
      <c r="A456">
        <v>1245</v>
      </c>
      <c r="B456" s="591" t="s">
        <v>750</v>
      </c>
      <c r="C456" s="591" t="str">
        <f t="shared" si="7"/>
        <v>02 019 01245</v>
      </c>
      <c r="D456" s="591" t="s">
        <v>6494</v>
      </c>
      <c r="E456" s="591" t="s">
        <v>59</v>
      </c>
      <c r="F456" s="591" t="s">
        <v>60</v>
      </c>
      <c r="G456" s="591" t="s">
        <v>710</v>
      </c>
      <c r="H456" s="591" t="s">
        <v>711</v>
      </c>
      <c r="I456" s="591" t="s">
        <v>751</v>
      </c>
    </row>
    <row r="457" spans="1:9" ht="27" x14ac:dyDescent="0.15">
      <c r="A457">
        <v>1342</v>
      </c>
      <c r="B457" s="591" t="s">
        <v>6495</v>
      </c>
      <c r="C457" s="591" t="str">
        <f t="shared" si="7"/>
        <v>02 019 01342</v>
      </c>
      <c r="D457" s="591" t="s">
        <v>6496</v>
      </c>
      <c r="E457" s="591" t="s">
        <v>59</v>
      </c>
      <c r="F457" s="591" t="s">
        <v>60</v>
      </c>
      <c r="G457" s="591" t="s">
        <v>710</v>
      </c>
      <c r="H457" s="591" t="s">
        <v>711</v>
      </c>
      <c r="I457" s="591" t="s">
        <v>752</v>
      </c>
    </row>
    <row r="458" spans="1:9" ht="27" x14ac:dyDescent="0.15">
      <c r="A458">
        <v>1345</v>
      </c>
      <c r="B458" s="591" t="s">
        <v>753</v>
      </c>
      <c r="C458" s="591" t="str">
        <f t="shared" si="7"/>
        <v>02 019 01345</v>
      </c>
      <c r="D458" s="591" t="s">
        <v>6497</v>
      </c>
      <c r="E458" s="591" t="s">
        <v>59</v>
      </c>
      <c r="F458" s="591" t="s">
        <v>60</v>
      </c>
      <c r="G458" s="591" t="s">
        <v>710</v>
      </c>
      <c r="H458" s="591" t="s">
        <v>711</v>
      </c>
      <c r="I458" s="591" t="s">
        <v>754</v>
      </c>
    </row>
    <row r="459" spans="1:9" ht="27" x14ac:dyDescent="0.15">
      <c r="A459">
        <v>1346</v>
      </c>
      <c r="B459" s="591" t="s">
        <v>755</v>
      </c>
      <c r="C459" s="591" t="str">
        <f t="shared" si="7"/>
        <v>02 019 01346</v>
      </c>
      <c r="D459" s="591" t="s">
        <v>6498</v>
      </c>
      <c r="E459" s="591" t="s">
        <v>59</v>
      </c>
      <c r="F459" s="591" t="s">
        <v>60</v>
      </c>
      <c r="G459" s="591" t="s">
        <v>710</v>
      </c>
      <c r="H459" s="591" t="s">
        <v>711</v>
      </c>
      <c r="I459" s="591" t="s">
        <v>756</v>
      </c>
    </row>
    <row r="460" spans="1:9" ht="27" x14ac:dyDescent="0.15">
      <c r="A460">
        <v>1350</v>
      </c>
      <c r="B460" s="591" t="s">
        <v>757</v>
      </c>
      <c r="C460" s="591" t="str">
        <f t="shared" si="7"/>
        <v>02 019 01350</v>
      </c>
      <c r="D460" s="591" t="s">
        <v>6499</v>
      </c>
      <c r="E460" s="591" t="s">
        <v>59</v>
      </c>
      <c r="F460" s="591" t="s">
        <v>60</v>
      </c>
      <c r="G460" s="591" t="s">
        <v>710</v>
      </c>
      <c r="H460" s="591" t="s">
        <v>711</v>
      </c>
      <c r="I460" s="591" t="s">
        <v>758</v>
      </c>
    </row>
    <row r="461" spans="1:9" ht="27" x14ac:dyDescent="0.15">
      <c r="A461">
        <v>1353</v>
      </c>
      <c r="B461" s="591" t="s">
        <v>759</v>
      </c>
      <c r="C461" s="591" t="str">
        <f t="shared" si="7"/>
        <v>02 019 01353</v>
      </c>
      <c r="D461" s="591" t="s">
        <v>6500</v>
      </c>
      <c r="E461" s="591" t="s">
        <v>59</v>
      </c>
      <c r="F461" s="591" t="s">
        <v>60</v>
      </c>
      <c r="G461" s="591" t="s">
        <v>710</v>
      </c>
      <c r="H461" s="591" t="s">
        <v>711</v>
      </c>
      <c r="I461" s="591" t="s">
        <v>760</v>
      </c>
    </row>
    <row r="462" spans="1:9" ht="27" x14ac:dyDescent="0.15">
      <c r="A462">
        <v>1405</v>
      </c>
      <c r="B462" s="591" t="s">
        <v>761</v>
      </c>
      <c r="C462" s="591" t="str">
        <f t="shared" si="7"/>
        <v>02 019 01405</v>
      </c>
      <c r="D462" s="591" t="s">
        <v>6501</v>
      </c>
      <c r="E462" s="591" t="s">
        <v>59</v>
      </c>
      <c r="F462" s="591" t="s">
        <v>60</v>
      </c>
      <c r="G462" s="591" t="s">
        <v>710</v>
      </c>
      <c r="H462" s="591" t="s">
        <v>711</v>
      </c>
      <c r="I462" s="591" t="s">
        <v>762</v>
      </c>
    </row>
    <row r="463" spans="1:9" ht="27" x14ac:dyDescent="0.15">
      <c r="A463">
        <v>1417</v>
      </c>
      <c r="B463" s="591" t="s">
        <v>9718</v>
      </c>
      <c r="C463" s="591" t="str">
        <f t="shared" si="7"/>
        <v>02 019 01417</v>
      </c>
      <c r="D463" s="591" t="s">
        <v>9834</v>
      </c>
      <c r="E463" s="591" t="s">
        <v>59</v>
      </c>
      <c r="F463" s="591" t="s">
        <v>60</v>
      </c>
      <c r="G463" s="591" t="s">
        <v>710</v>
      </c>
      <c r="H463" s="591" t="s">
        <v>711</v>
      </c>
      <c r="I463" s="591" t="s">
        <v>9883</v>
      </c>
    </row>
    <row r="464" spans="1:9" ht="27" x14ac:dyDescent="0.15">
      <c r="A464">
        <v>1436</v>
      </c>
      <c r="B464" s="591" t="s">
        <v>6502</v>
      </c>
      <c r="C464" s="591" t="str">
        <f t="shared" si="7"/>
        <v>02 019 01436</v>
      </c>
      <c r="D464" s="591" t="s">
        <v>6503</v>
      </c>
      <c r="E464" s="591" t="s">
        <v>59</v>
      </c>
      <c r="F464" s="591" t="s">
        <v>60</v>
      </c>
      <c r="G464" s="591" t="s">
        <v>710</v>
      </c>
      <c r="H464" s="591" t="s">
        <v>711</v>
      </c>
      <c r="I464" s="591" t="s">
        <v>763</v>
      </c>
    </row>
    <row r="465" spans="1:9" ht="27" x14ac:dyDescent="0.15">
      <c r="A465">
        <v>1539</v>
      </c>
      <c r="B465" s="591" t="s">
        <v>764</v>
      </c>
      <c r="C465" s="591" t="str">
        <f t="shared" si="7"/>
        <v>02 019 01539</v>
      </c>
      <c r="D465" s="591" t="s">
        <v>6504</v>
      </c>
      <c r="E465" s="591" t="s">
        <v>59</v>
      </c>
      <c r="F465" s="591" t="s">
        <v>60</v>
      </c>
      <c r="G465" s="591" t="s">
        <v>710</v>
      </c>
      <c r="H465" s="591" t="s">
        <v>711</v>
      </c>
      <c r="I465" s="591" t="s">
        <v>765</v>
      </c>
    </row>
    <row r="466" spans="1:9" ht="27" x14ac:dyDescent="0.15">
      <c r="A466">
        <v>1542</v>
      </c>
      <c r="B466" s="591" t="s">
        <v>766</v>
      </c>
      <c r="C466" s="591" t="str">
        <f t="shared" si="7"/>
        <v>02 019 01542</v>
      </c>
      <c r="D466" s="591" t="s">
        <v>6505</v>
      </c>
      <c r="E466" s="591" t="s">
        <v>59</v>
      </c>
      <c r="F466" s="591" t="s">
        <v>60</v>
      </c>
      <c r="G466" s="591" t="s">
        <v>710</v>
      </c>
      <c r="H466" s="591" t="s">
        <v>711</v>
      </c>
      <c r="I466" s="591" t="s">
        <v>767</v>
      </c>
    </row>
    <row r="467" spans="1:9" ht="27" x14ac:dyDescent="0.15">
      <c r="A467">
        <v>1543</v>
      </c>
      <c r="B467" s="591" t="s">
        <v>6506</v>
      </c>
      <c r="C467" s="591" t="str">
        <f t="shared" si="7"/>
        <v>02 019 01543</v>
      </c>
      <c r="D467" s="591" t="s">
        <v>6507</v>
      </c>
      <c r="E467" s="591" t="s">
        <v>59</v>
      </c>
      <c r="F467" s="591" t="s">
        <v>60</v>
      </c>
      <c r="G467" s="591" t="s">
        <v>710</v>
      </c>
      <c r="H467" s="591" t="s">
        <v>711</v>
      </c>
      <c r="I467" s="591" t="s">
        <v>768</v>
      </c>
    </row>
    <row r="468" spans="1:9" ht="27" x14ac:dyDescent="0.15">
      <c r="A468">
        <v>1585</v>
      </c>
      <c r="B468" s="591" t="s">
        <v>6508</v>
      </c>
      <c r="C468" s="591" t="str">
        <f t="shared" si="7"/>
        <v>02 019 01585</v>
      </c>
      <c r="D468" s="591" t="s">
        <v>6509</v>
      </c>
      <c r="E468" s="591" t="s">
        <v>59</v>
      </c>
      <c r="F468" s="591" t="s">
        <v>60</v>
      </c>
      <c r="G468" s="591" t="s">
        <v>710</v>
      </c>
      <c r="H468" s="591" t="s">
        <v>711</v>
      </c>
      <c r="I468" s="591" t="s">
        <v>6510</v>
      </c>
    </row>
    <row r="469" spans="1:9" ht="27" x14ac:dyDescent="0.15">
      <c r="A469">
        <v>1832</v>
      </c>
      <c r="B469" s="591" t="s">
        <v>769</v>
      </c>
      <c r="C469" s="591" t="str">
        <f t="shared" si="7"/>
        <v>02 019 01832</v>
      </c>
      <c r="D469" s="591" t="s">
        <v>6511</v>
      </c>
      <c r="E469" s="591" t="s">
        <v>59</v>
      </c>
      <c r="F469" s="591" t="s">
        <v>60</v>
      </c>
      <c r="G469" s="591" t="s">
        <v>710</v>
      </c>
      <c r="H469" s="591" t="s">
        <v>711</v>
      </c>
      <c r="I469" s="591" t="s">
        <v>770</v>
      </c>
    </row>
    <row r="470" spans="1:9" ht="27" x14ac:dyDescent="0.15">
      <c r="A470">
        <v>2001</v>
      </c>
      <c r="B470" s="591" t="s">
        <v>6512</v>
      </c>
      <c r="C470" s="591" t="str">
        <f t="shared" si="7"/>
        <v>02 020 02001</v>
      </c>
      <c r="D470" s="591" t="s">
        <v>6513</v>
      </c>
      <c r="E470" s="591" t="s">
        <v>59</v>
      </c>
      <c r="F470" s="591" t="s">
        <v>60</v>
      </c>
      <c r="G470" s="591" t="s">
        <v>771</v>
      </c>
      <c r="H470" s="591" t="s">
        <v>772</v>
      </c>
      <c r="I470" s="591" t="s">
        <v>773</v>
      </c>
    </row>
    <row r="471" spans="1:9" ht="27" x14ac:dyDescent="0.15">
      <c r="A471">
        <v>2003</v>
      </c>
      <c r="B471" s="591" t="s">
        <v>6514</v>
      </c>
      <c r="C471" s="591" t="str">
        <f t="shared" si="7"/>
        <v>02 020 02003</v>
      </c>
      <c r="D471" s="591" t="s">
        <v>6515</v>
      </c>
      <c r="E471" s="591" t="s">
        <v>59</v>
      </c>
      <c r="F471" s="591" t="s">
        <v>60</v>
      </c>
      <c r="G471" s="591" t="s">
        <v>771</v>
      </c>
      <c r="H471" s="591" t="s">
        <v>772</v>
      </c>
      <c r="I471" s="591" t="s">
        <v>774</v>
      </c>
    </row>
    <row r="472" spans="1:9" ht="27" x14ac:dyDescent="0.15">
      <c r="A472">
        <v>2005</v>
      </c>
      <c r="B472" s="591" t="s">
        <v>6516</v>
      </c>
      <c r="C472" s="591" t="str">
        <f t="shared" si="7"/>
        <v>02 020 02005</v>
      </c>
      <c r="D472" s="591" t="s">
        <v>6517</v>
      </c>
      <c r="E472" s="591" t="s">
        <v>59</v>
      </c>
      <c r="F472" s="591" t="s">
        <v>60</v>
      </c>
      <c r="G472" s="591" t="s">
        <v>771</v>
      </c>
      <c r="H472" s="591" t="s">
        <v>772</v>
      </c>
      <c r="I472" s="591" t="s">
        <v>775</v>
      </c>
    </row>
    <row r="473" spans="1:9" ht="27" x14ac:dyDescent="0.15">
      <c r="A473">
        <v>2007</v>
      </c>
      <c r="B473" s="591" t="s">
        <v>6518</v>
      </c>
      <c r="C473" s="591" t="str">
        <f t="shared" si="7"/>
        <v>02 020 02007</v>
      </c>
      <c r="D473" s="591" t="s">
        <v>6519</v>
      </c>
      <c r="E473" s="591" t="s">
        <v>59</v>
      </c>
      <c r="F473" s="591" t="s">
        <v>60</v>
      </c>
      <c r="G473" s="591" t="s">
        <v>771</v>
      </c>
      <c r="H473" s="591" t="s">
        <v>772</v>
      </c>
      <c r="I473" s="591" t="s">
        <v>776</v>
      </c>
    </row>
    <row r="474" spans="1:9" ht="27" x14ac:dyDescent="0.15">
      <c r="A474">
        <v>2009</v>
      </c>
      <c r="B474" s="591" t="s">
        <v>6520</v>
      </c>
      <c r="C474" s="591" t="str">
        <f t="shared" si="7"/>
        <v>02 020 02009</v>
      </c>
      <c r="D474" s="591" t="s">
        <v>6521</v>
      </c>
      <c r="E474" s="591" t="s">
        <v>59</v>
      </c>
      <c r="F474" s="591" t="s">
        <v>60</v>
      </c>
      <c r="G474" s="591" t="s">
        <v>771</v>
      </c>
      <c r="H474" s="591" t="s">
        <v>772</v>
      </c>
      <c r="I474" s="591" t="s">
        <v>777</v>
      </c>
    </row>
    <row r="475" spans="1:9" ht="27" x14ac:dyDescent="0.15">
      <c r="A475">
        <v>2011</v>
      </c>
      <c r="B475" s="591" t="s">
        <v>9719</v>
      </c>
      <c r="C475" s="591" t="str">
        <f t="shared" si="7"/>
        <v>02 020 02011</v>
      </c>
      <c r="D475" s="591" t="s">
        <v>6522</v>
      </c>
      <c r="E475" s="591" t="s">
        <v>59</v>
      </c>
      <c r="F475" s="591" t="s">
        <v>60</v>
      </c>
      <c r="G475" s="591" t="s">
        <v>771</v>
      </c>
      <c r="H475" s="591" t="s">
        <v>772</v>
      </c>
      <c r="I475" s="591" t="s">
        <v>778</v>
      </c>
    </row>
    <row r="476" spans="1:9" ht="27" x14ac:dyDescent="0.15">
      <c r="A476">
        <v>2013</v>
      </c>
      <c r="B476" s="591" t="s">
        <v>6523</v>
      </c>
      <c r="C476" s="591" t="str">
        <f t="shared" si="7"/>
        <v>02 020 02013</v>
      </c>
      <c r="D476" s="591" t="s">
        <v>6524</v>
      </c>
      <c r="E476" s="591" t="s">
        <v>59</v>
      </c>
      <c r="F476" s="591" t="s">
        <v>60</v>
      </c>
      <c r="G476" s="591" t="s">
        <v>771</v>
      </c>
      <c r="H476" s="591" t="s">
        <v>772</v>
      </c>
      <c r="I476" s="591" t="s">
        <v>779</v>
      </c>
    </row>
    <row r="477" spans="1:9" ht="27" x14ac:dyDescent="0.15">
      <c r="A477">
        <v>2015</v>
      </c>
      <c r="B477" s="591" t="s">
        <v>9720</v>
      </c>
      <c r="C477" s="591" t="str">
        <f t="shared" si="7"/>
        <v>02 020 02015</v>
      </c>
      <c r="D477" s="591" t="s">
        <v>6525</v>
      </c>
      <c r="E477" s="591" t="s">
        <v>59</v>
      </c>
      <c r="F477" s="591" t="s">
        <v>60</v>
      </c>
      <c r="G477" s="591" t="s">
        <v>771</v>
      </c>
      <c r="H477" s="591" t="s">
        <v>772</v>
      </c>
      <c r="I477" s="591" t="s">
        <v>780</v>
      </c>
    </row>
    <row r="478" spans="1:9" ht="27" x14ac:dyDescent="0.15">
      <c r="A478">
        <v>2017</v>
      </c>
      <c r="B478" s="591" t="s">
        <v>6526</v>
      </c>
      <c r="C478" s="591" t="str">
        <f t="shared" si="7"/>
        <v>02 020 02017</v>
      </c>
      <c r="D478" s="591" t="s">
        <v>6527</v>
      </c>
      <c r="E478" s="591" t="s">
        <v>59</v>
      </c>
      <c r="F478" s="591" t="s">
        <v>60</v>
      </c>
      <c r="G478" s="591" t="s">
        <v>771</v>
      </c>
      <c r="H478" s="591" t="s">
        <v>772</v>
      </c>
      <c r="I478" s="591" t="s">
        <v>781</v>
      </c>
    </row>
    <row r="479" spans="1:9" ht="27" x14ac:dyDescent="0.15">
      <c r="A479">
        <v>2019</v>
      </c>
      <c r="B479" s="591" t="s">
        <v>6528</v>
      </c>
      <c r="C479" s="591" t="str">
        <f t="shared" si="7"/>
        <v>02 020 02019</v>
      </c>
      <c r="D479" s="591" t="s">
        <v>6529</v>
      </c>
      <c r="E479" s="591" t="s">
        <v>59</v>
      </c>
      <c r="F479" s="591" t="s">
        <v>60</v>
      </c>
      <c r="G479" s="591" t="s">
        <v>771</v>
      </c>
      <c r="H479" s="591" t="s">
        <v>772</v>
      </c>
      <c r="I479" s="591" t="s">
        <v>782</v>
      </c>
    </row>
    <row r="480" spans="1:9" ht="27" x14ac:dyDescent="0.15">
      <c r="A480">
        <v>2020</v>
      </c>
      <c r="B480" s="591" t="s">
        <v>783</v>
      </c>
      <c r="C480" s="591" t="str">
        <f t="shared" si="7"/>
        <v>02 020 02020</v>
      </c>
      <c r="D480" s="591" t="s">
        <v>6530</v>
      </c>
      <c r="E480" s="591" t="s">
        <v>59</v>
      </c>
      <c r="F480" s="591" t="s">
        <v>60</v>
      </c>
      <c r="G480" s="591" t="s">
        <v>771</v>
      </c>
      <c r="H480" s="591" t="s">
        <v>772</v>
      </c>
      <c r="I480" s="591" t="s">
        <v>784</v>
      </c>
    </row>
    <row r="481" spans="1:9" ht="27" x14ac:dyDescent="0.15">
      <c r="A481">
        <v>2021</v>
      </c>
      <c r="B481" s="591" t="s">
        <v>785</v>
      </c>
      <c r="C481" s="591" t="str">
        <f t="shared" si="7"/>
        <v>02 020 02021</v>
      </c>
      <c r="D481" s="591" t="s">
        <v>6531</v>
      </c>
      <c r="E481" s="591" t="s">
        <v>59</v>
      </c>
      <c r="F481" s="591" t="s">
        <v>60</v>
      </c>
      <c r="G481" s="591" t="s">
        <v>771</v>
      </c>
      <c r="H481" s="591" t="s">
        <v>772</v>
      </c>
      <c r="I481" s="591" t="s">
        <v>786</v>
      </c>
    </row>
    <row r="482" spans="1:9" ht="27" x14ac:dyDescent="0.15">
      <c r="A482">
        <v>2023</v>
      </c>
      <c r="B482" s="591" t="s">
        <v>787</v>
      </c>
      <c r="C482" s="591" t="str">
        <f t="shared" si="7"/>
        <v>02 020 02023</v>
      </c>
      <c r="D482" s="591" t="s">
        <v>6532</v>
      </c>
      <c r="E482" s="591" t="s">
        <v>59</v>
      </c>
      <c r="F482" s="591" t="s">
        <v>60</v>
      </c>
      <c r="G482" s="591" t="s">
        <v>771</v>
      </c>
      <c r="H482" s="591" t="s">
        <v>772</v>
      </c>
      <c r="I482" s="591" t="s">
        <v>788</v>
      </c>
    </row>
    <row r="483" spans="1:9" ht="27" x14ac:dyDescent="0.15">
      <c r="A483">
        <v>2026</v>
      </c>
      <c r="B483" s="591" t="s">
        <v>789</v>
      </c>
      <c r="C483" s="591" t="str">
        <f t="shared" si="7"/>
        <v>02 020 02026</v>
      </c>
      <c r="D483" s="591" t="s">
        <v>6533</v>
      </c>
      <c r="E483" s="591" t="s">
        <v>59</v>
      </c>
      <c r="F483" s="591" t="s">
        <v>60</v>
      </c>
      <c r="G483" s="591" t="s">
        <v>771</v>
      </c>
      <c r="H483" s="591" t="s">
        <v>772</v>
      </c>
      <c r="I483" s="591" t="s">
        <v>790</v>
      </c>
    </row>
    <row r="484" spans="1:9" ht="27" x14ac:dyDescent="0.15">
      <c r="A484">
        <v>2031</v>
      </c>
      <c r="B484" s="591" t="s">
        <v>6534</v>
      </c>
      <c r="C484" s="591" t="str">
        <f t="shared" si="7"/>
        <v>02 020 02031</v>
      </c>
      <c r="D484" s="591" t="s">
        <v>6535</v>
      </c>
      <c r="E484" s="591" t="s">
        <v>59</v>
      </c>
      <c r="F484" s="591" t="s">
        <v>60</v>
      </c>
      <c r="G484" s="591" t="s">
        <v>771</v>
      </c>
      <c r="H484" s="591" t="s">
        <v>772</v>
      </c>
      <c r="I484" s="591" t="s">
        <v>791</v>
      </c>
    </row>
    <row r="485" spans="1:9" ht="27" x14ac:dyDescent="0.15">
      <c r="A485">
        <v>2032</v>
      </c>
      <c r="B485" s="591" t="s">
        <v>6536</v>
      </c>
      <c r="C485" s="591" t="str">
        <f t="shared" si="7"/>
        <v>02 020 02032</v>
      </c>
      <c r="D485" s="591" t="s">
        <v>6537</v>
      </c>
      <c r="E485" s="591" t="s">
        <v>59</v>
      </c>
      <c r="F485" s="591" t="s">
        <v>60</v>
      </c>
      <c r="G485" s="591" t="s">
        <v>771</v>
      </c>
      <c r="H485" s="591" t="s">
        <v>772</v>
      </c>
      <c r="I485" s="591" t="s">
        <v>792</v>
      </c>
    </row>
    <row r="486" spans="1:9" ht="27" x14ac:dyDescent="0.15">
      <c r="A486">
        <v>2033</v>
      </c>
      <c r="B486" s="591" t="s">
        <v>6538</v>
      </c>
      <c r="C486" s="591" t="str">
        <f t="shared" si="7"/>
        <v>02 020 02033</v>
      </c>
      <c r="D486" s="591" t="s">
        <v>6539</v>
      </c>
      <c r="E486" s="591" t="s">
        <v>59</v>
      </c>
      <c r="F486" s="591" t="s">
        <v>60</v>
      </c>
      <c r="G486" s="591" t="s">
        <v>771</v>
      </c>
      <c r="H486" s="591" t="s">
        <v>772</v>
      </c>
      <c r="I486" s="591" t="s">
        <v>793</v>
      </c>
    </row>
    <row r="487" spans="1:9" ht="27" x14ac:dyDescent="0.15">
      <c r="A487">
        <v>2034</v>
      </c>
      <c r="B487" s="591" t="s">
        <v>6540</v>
      </c>
      <c r="C487" s="591" t="str">
        <f t="shared" si="7"/>
        <v>02 020 02034</v>
      </c>
      <c r="D487" s="591" t="s">
        <v>6541</v>
      </c>
      <c r="E487" s="591" t="s">
        <v>59</v>
      </c>
      <c r="F487" s="591" t="s">
        <v>60</v>
      </c>
      <c r="G487" s="591" t="s">
        <v>771</v>
      </c>
      <c r="H487" s="591" t="s">
        <v>772</v>
      </c>
      <c r="I487" s="591" t="s">
        <v>6542</v>
      </c>
    </row>
    <row r="488" spans="1:9" ht="27" x14ac:dyDescent="0.15">
      <c r="A488">
        <v>2035</v>
      </c>
      <c r="B488" s="591" t="s">
        <v>6543</v>
      </c>
      <c r="C488" s="591" t="str">
        <f t="shared" si="7"/>
        <v>02 020 02035</v>
      </c>
      <c r="D488" s="591" t="s">
        <v>6544</v>
      </c>
      <c r="E488" s="591" t="s">
        <v>59</v>
      </c>
      <c r="F488" s="591" t="s">
        <v>60</v>
      </c>
      <c r="G488" s="591" t="s">
        <v>771</v>
      </c>
      <c r="H488" s="591" t="s">
        <v>772</v>
      </c>
      <c r="I488" s="591" t="s">
        <v>794</v>
      </c>
    </row>
    <row r="489" spans="1:9" ht="27" x14ac:dyDescent="0.15">
      <c r="A489">
        <v>2037</v>
      </c>
      <c r="B489" s="591" t="s">
        <v>6545</v>
      </c>
      <c r="C489" s="591" t="str">
        <f t="shared" si="7"/>
        <v>02 020 02037</v>
      </c>
      <c r="D489" s="591" t="s">
        <v>6546</v>
      </c>
      <c r="E489" s="591" t="s">
        <v>59</v>
      </c>
      <c r="F489" s="591" t="s">
        <v>60</v>
      </c>
      <c r="G489" s="591" t="s">
        <v>771</v>
      </c>
      <c r="H489" s="591" t="s">
        <v>772</v>
      </c>
      <c r="I489" s="591" t="s">
        <v>795</v>
      </c>
    </row>
    <row r="490" spans="1:9" ht="27" x14ac:dyDescent="0.15">
      <c r="A490">
        <v>2038</v>
      </c>
      <c r="B490" s="591" t="s">
        <v>6547</v>
      </c>
      <c r="C490" s="591" t="str">
        <f t="shared" si="7"/>
        <v>02 020 02038</v>
      </c>
      <c r="D490" s="591" t="s">
        <v>6548</v>
      </c>
      <c r="E490" s="591" t="s">
        <v>59</v>
      </c>
      <c r="F490" s="591" t="s">
        <v>60</v>
      </c>
      <c r="G490" s="591" t="s">
        <v>771</v>
      </c>
      <c r="H490" s="591" t="s">
        <v>772</v>
      </c>
      <c r="I490" s="591" t="s">
        <v>796</v>
      </c>
    </row>
    <row r="491" spans="1:9" ht="27" x14ac:dyDescent="0.15">
      <c r="A491">
        <v>2039</v>
      </c>
      <c r="B491" s="591" t="s">
        <v>6549</v>
      </c>
      <c r="C491" s="591" t="str">
        <f t="shared" si="7"/>
        <v>02 020 02039</v>
      </c>
      <c r="D491" s="591" t="s">
        <v>6550</v>
      </c>
      <c r="E491" s="591" t="s">
        <v>59</v>
      </c>
      <c r="F491" s="591" t="s">
        <v>60</v>
      </c>
      <c r="G491" s="591" t="s">
        <v>771</v>
      </c>
      <c r="H491" s="591" t="s">
        <v>772</v>
      </c>
      <c r="I491" s="591" t="s">
        <v>797</v>
      </c>
    </row>
    <row r="492" spans="1:9" ht="27" x14ac:dyDescent="0.15">
      <c r="A492">
        <v>2042</v>
      </c>
      <c r="B492" s="591" t="s">
        <v>6551</v>
      </c>
      <c r="C492" s="591" t="str">
        <f t="shared" si="7"/>
        <v>02 020 02042</v>
      </c>
      <c r="D492" s="591" t="s">
        <v>6552</v>
      </c>
      <c r="E492" s="591" t="s">
        <v>59</v>
      </c>
      <c r="F492" s="591" t="s">
        <v>60</v>
      </c>
      <c r="G492" s="591" t="s">
        <v>771</v>
      </c>
      <c r="H492" s="591" t="s">
        <v>772</v>
      </c>
      <c r="I492" s="591" t="s">
        <v>798</v>
      </c>
    </row>
    <row r="493" spans="1:9" ht="27" x14ac:dyDescent="0.15">
      <c r="A493">
        <v>2045</v>
      </c>
      <c r="B493" s="591" t="s">
        <v>6553</v>
      </c>
      <c r="C493" s="591" t="str">
        <f t="shared" si="7"/>
        <v>02 020 02045</v>
      </c>
      <c r="D493" s="591" t="s">
        <v>6554</v>
      </c>
      <c r="E493" s="591" t="s">
        <v>59</v>
      </c>
      <c r="F493" s="591" t="s">
        <v>60</v>
      </c>
      <c r="G493" s="591" t="s">
        <v>771</v>
      </c>
      <c r="H493" s="591" t="s">
        <v>772</v>
      </c>
      <c r="I493" s="591" t="s">
        <v>799</v>
      </c>
    </row>
    <row r="494" spans="1:9" ht="27" x14ac:dyDescent="0.15">
      <c r="A494">
        <v>2053</v>
      </c>
      <c r="B494" s="591" t="s">
        <v>6555</v>
      </c>
      <c r="C494" s="591" t="str">
        <f t="shared" si="7"/>
        <v>02 020 02053</v>
      </c>
      <c r="D494" s="591" t="s">
        <v>6556</v>
      </c>
      <c r="E494" s="591" t="s">
        <v>59</v>
      </c>
      <c r="F494" s="591" t="s">
        <v>60</v>
      </c>
      <c r="G494" s="591" t="s">
        <v>771</v>
      </c>
      <c r="H494" s="591" t="s">
        <v>772</v>
      </c>
      <c r="I494" s="591" t="s">
        <v>800</v>
      </c>
    </row>
    <row r="495" spans="1:9" ht="27" x14ac:dyDescent="0.15">
      <c r="A495">
        <v>2054</v>
      </c>
      <c r="B495" s="591" t="s">
        <v>9627</v>
      </c>
      <c r="C495" s="591" t="str">
        <f t="shared" si="7"/>
        <v>02 020 02054</v>
      </c>
      <c r="D495" s="591" t="s">
        <v>6557</v>
      </c>
      <c r="E495" s="591" t="s">
        <v>59</v>
      </c>
      <c r="F495" s="591" t="s">
        <v>60</v>
      </c>
      <c r="G495" s="591" t="s">
        <v>771</v>
      </c>
      <c r="H495" s="591" t="s">
        <v>772</v>
      </c>
      <c r="I495" s="591" t="s">
        <v>801</v>
      </c>
    </row>
    <row r="496" spans="1:9" ht="27" x14ac:dyDescent="0.15">
      <c r="A496">
        <v>2055</v>
      </c>
      <c r="B496" s="591" t="s">
        <v>6558</v>
      </c>
      <c r="C496" s="591" t="str">
        <f t="shared" si="7"/>
        <v>02 020 02055</v>
      </c>
      <c r="D496" s="591" t="s">
        <v>6559</v>
      </c>
      <c r="E496" s="591" t="s">
        <v>59</v>
      </c>
      <c r="F496" s="591" t="s">
        <v>60</v>
      </c>
      <c r="G496" s="591" t="s">
        <v>771</v>
      </c>
      <c r="H496" s="591" t="s">
        <v>772</v>
      </c>
      <c r="I496" s="591" t="s">
        <v>802</v>
      </c>
    </row>
    <row r="497" spans="1:9" ht="27" x14ac:dyDescent="0.15">
      <c r="A497">
        <v>2056</v>
      </c>
      <c r="B497" s="591" t="s">
        <v>6560</v>
      </c>
      <c r="C497" s="591" t="str">
        <f t="shared" si="7"/>
        <v>02 020 02056</v>
      </c>
      <c r="D497" s="591" t="s">
        <v>6561</v>
      </c>
      <c r="E497" s="591" t="s">
        <v>59</v>
      </c>
      <c r="F497" s="591" t="s">
        <v>60</v>
      </c>
      <c r="G497" s="591" t="s">
        <v>771</v>
      </c>
      <c r="H497" s="591" t="s">
        <v>772</v>
      </c>
      <c r="I497" s="591" t="s">
        <v>803</v>
      </c>
    </row>
    <row r="498" spans="1:9" ht="27" x14ac:dyDescent="0.15">
      <c r="A498">
        <v>2057</v>
      </c>
      <c r="B498" s="591" t="s">
        <v>6562</v>
      </c>
      <c r="C498" s="591" t="str">
        <f t="shared" si="7"/>
        <v>02 020 02057</v>
      </c>
      <c r="D498" s="591" t="s">
        <v>6563</v>
      </c>
      <c r="E498" s="591" t="s">
        <v>59</v>
      </c>
      <c r="F498" s="591" t="s">
        <v>60</v>
      </c>
      <c r="G498" s="591" t="s">
        <v>771</v>
      </c>
      <c r="H498" s="591" t="s">
        <v>772</v>
      </c>
      <c r="I498" s="591" t="s">
        <v>804</v>
      </c>
    </row>
    <row r="499" spans="1:9" ht="27" x14ac:dyDescent="0.15">
      <c r="A499">
        <v>2058</v>
      </c>
      <c r="B499" s="591" t="s">
        <v>6564</v>
      </c>
      <c r="C499" s="591" t="str">
        <f t="shared" si="7"/>
        <v>02 020 02058</v>
      </c>
      <c r="D499" s="591" t="s">
        <v>6565</v>
      </c>
      <c r="E499" s="591" t="s">
        <v>59</v>
      </c>
      <c r="F499" s="591" t="s">
        <v>60</v>
      </c>
      <c r="G499" s="591" t="s">
        <v>771</v>
      </c>
      <c r="H499" s="591" t="s">
        <v>772</v>
      </c>
      <c r="I499" s="591" t="s">
        <v>805</v>
      </c>
    </row>
    <row r="500" spans="1:9" ht="27" x14ac:dyDescent="0.15">
      <c r="A500">
        <v>2059</v>
      </c>
      <c r="B500" s="591" t="s">
        <v>6566</v>
      </c>
      <c r="C500" s="591" t="str">
        <f t="shared" si="7"/>
        <v>02 020 02059</v>
      </c>
      <c r="D500" s="591" t="s">
        <v>6567</v>
      </c>
      <c r="E500" s="591" t="s">
        <v>59</v>
      </c>
      <c r="F500" s="591" t="s">
        <v>60</v>
      </c>
      <c r="G500" s="591" t="s">
        <v>771</v>
      </c>
      <c r="H500" s="591" t="s">
        <v>772</v>
      </c>
      <c r="I500" s="591" t="s">
        <v>806</v>
      </c>
    </row>
    <row r="501" spans="1:9" ht="27" x14ac:dyDescent="0.15">
      <c r="A501">
        <v>2060</v>
      </c>
      <c r="B501" s="591" t="s">
        <v>9721</v>
      </c>
      <c r="C501" s="591" t="str">
        <f t="shared" si="7"/>
        <v>02 020 02060</v>
      </c>
      <c r="D501" s="591" t="s">
        <v>6568</v>
      </c>
      <c r="E501" s="591" t="s">
        <v>59</v>
      </c>
      <c r="F501" s="591" t="s">
        <v>60</v>
      </c>
      <c r="G501" s="591" t="s">
        <v>771</v>
      </c>
      <c r="H501" s="591" t="s">
        <v>772</v>
      </c>
      <c r="I501" s="591" t="s">
        <v>807</v>
      </c>
    </row>
    <row r="502" spans="1:9" ht="27" x14ac:dyDescent="0.15">
      <c r="A502">
        <v>2061</v>
      </c>
      <c r="B502" s="591" t="s">
        <v>6569</v>
      </c>
      <c r="C502" s="591" t="str">
        <f t="shared" si="7"/>
        <v>02 020 02061</v>
      </c>
      <c r="D502" s="591" t="s">
        <v>6570</v>
      </c>
      <c r="E502" s="591" t="s">
        <v>59</v>
      </c>
      <c r="F502" s="591" t="s">
        <v>60</v>
      </c>
      <c r="G502" s="591" t="s">
        <v>771</v>
      </c>
      <c r="H502" s="591" t="s">
        <v>772</v>
      </c>
      <c r="I502" s="591" t="s">
        <v>808</v>
      </c>
    </row>
    <row r="503" spans="1:9" ht="27" x14ac:dyDescent="0.15">
      <c r="A503">
        <v>2062</v>
      </c>
      <c r="B503" s="591" t="s">
        <v>809</v>
      </c>
      <c r="C503" s="591" t="str">
        <f t="shared" si="7"/>
        <v>02 020 02062</v>
      </c>
      <c r="D503" s="591" t="s">
        <v>6571</v>
      </c>
      <c r="E503" s="591" t="s">
        <v>59</v>
      </c>
      <c r="F503" s="591" t="s">
        <v>60</v>
      </c>
      <c r="G503" s="591" t="s">
        <v>771</v>
      </c>
      <c r="H503" s="591" t="s">
        <v>772</v>
      </c>
      <c r="I503" s="591" t="s">
        <v>810</v>
      </c>
    </row>
    <row r="504" spans="1:9" ht="27" x14ac:dyDescent="0.15">
      <c r="A504">
        <v>2063</v>
      </c>
      <c r="B504" s="591" t="s">
        <v>6572</v>
      </c>
      <c r="C504" s="591" t="str">
        <f t="shared" si="7"/>
        <v>02 020 02063</v>
      </c>
      <c r="D504" s="591" t="s">
        <v>6573</v>
      </c>
      <c r="E504" s="591" t="s">
        <v>59</v>
      </c>
      <c r="F504" s="591" t="s">
        <v>60</v>
      </c>
      <c r="G504" s="591" t="s">
        <v>771</v>
      </c>
      <c r="H504" s="591" t="s">
        <v>772</v>
      </c>
      <c r="I504" s="591" t="s">
        <v>811</v>
      </c>
    </row>
    <row r="505" spans="1:9" ht="27" x14ac:dyDescent="0.15">
      <c r="A505">
        <v>2064</v>
      </c>
      <c r="B505" s="591" t="s">
        <v>812</v>
      </c>
      <c r="C505" s="591" t="str">
        <f t="shared" si="7"/>
        <v>02 020 02064</v>
      </c>
      <c r="D505" s="591" t="s">
        <v>6574</v>
      </c>
      <c r="E505" s="591" t="s">
        <v>59</v>
      </c>
      <c r="F505" s="591" t="s">
        <v>60</v>
      </c>
      <c r="G505" s="591" t="s">
        <v>771</v>
      </c>
      <c r="H505" s="591" t="s">
        <v>772</v>
      </c>
      <c r="I505" s="591" t="s">
        <v>813</v>
      </c>
    </row>
    <row r="506" spans="1:9" ht="27" x14ac:dyDescent="0.15">
      <c r="A506">
        <v>2070</v>
      </c>
      <c r="B506" s="591" t="s">
        <v>6575</v>
      </c>
      <c r="C506" s="591" t="str">
        <f t="shared" si="7"/>
        <v>02 020 02070</v>
      </c>
      <c r="D506" s="591" t="s">
        <v>6576</v>
      </c>
      <c r="E506" s="591" t="s">
        <v>59</v>
      </c>
      <c r="F506" s="591" t="s">
        <v>60</v>
      </c>
      <c r="G506" s="591" t="s">
        <v>771</v>
      </c>
      <c r="H506" s="591" t="s">
        <v>772</v>
      </c>
      <c r="I506" s="591" t="s">
        <v>814</v>
      </c>
    </row>
    <row r="507" spans="1:9" ht="27" x14ac:dyDescent="0.15">
      <c r="A507">
        <v>2100</v>
      </c>
      <c r="B507" s="591" t="s">
        <v>815</v>
      </c>
      <c r="C507" s="591" t="str">
        <f t="shared" si="7"/>
        <v>02 020 02100</v>
      </c>
      <c r="D507" s="591" t="s">
        <v>6577</v>
      </c>
      <c r="E507" s="591" t="s">
        <v>59</v>
      </c>
      <c r="F507" s="591" t="s">
        <v>60</v>
      </c>
      <c r="G507" s="591" t="s">
        <v>771</v>
      </c>
      <c r="H507" s="591" t="s">
        <v>772</v>
      </c>
      <c r="I507" s="591" t="s">
        <v>816</v>
      </c>
    </row>
    <row r="508" spans="1:9" ht="27" x14ac:dyDescent="0.15">
      <c r="A508">
        <v>2111</v>
      </c>
      <c r="B508" s="591" t="s">
        <v>9722</v>
      </c>
      <c r="C508" s="591" t="str">
        <f t="shared" si="7"/>
        <v>02 020 02111</v>
      </c>
      <c r="D508" s="591" t="s">
        <v>6578</v>
      </c>
      <c r="E508" s="591" t="s">
        <v>59</v>
      </c>
      <c r="F508" s="591" t="s">
        <v>60</v>
      </c>
      <c r="G508" s="591" t="s">
        <v>771</v>
      </c>
      <c r="H508" s="591" t="s">
        <v>772</v>
      </c>
      <c r="I508" s="591" t="s">
        <v>817</v>
      </c>
    </row>
    <row r="509" spans="1:9" ht="27" x14ac:dyDescent="0.15">
      <c r="A509">
        <v>2113</v>
      </c>
      <c r="B509" s="591" t="s">
        <v>6579</v>
      </c>
      <c r="C509" s="591" t="str">
        <f t="shared" si="7"/>
        <v>02 020 02113</v>
      </c>
      <c r="D509" s="591" t="s">
        <v>6580</v>
      </c>
      <c r="E509" s="591" t="s">
        <v>59</v>
      </c>
      <c r="F509" s="591" t="s">
        <v>60</v>
      </c>
      <c r="G509" s="591" t="s">
        <v>771</v>
      </c>
      <c r="H509" s="591" t="s">
        <v>772</v>
      </c>
      <c r="I509" s="591" t="s">
        <v>818</v>
      </c>
    </row>
    <row r="510" spans="1:9" ht="27" x14ac:dyDescent="0.15">
      <c r="A510">
        <v>2115</v>
      </c>
      <c r="B510" s="591" t="s">
        <v>9723</v>
      </c>
      <c r="C510" s="591" t="str">
        <f t="shared" si="7"/>
        <v>02 020 02115</v>
      </c>
      <c r="D510" s="591" t="s">
        <v>6581</v>
      </c>
      <c r="E510" s="591" t="s">
        <v>59</v>
      </c>
      <c r="F510" s="591" t="s">
        <v>60</v>
      </c>
      <c r="G510" s="591" t="s">
        <v>771</v>
      </c>
      <c r="H510" s="591" t="s">
        <v>772</v>
      </c>
      <c r="I510" s="591" t="s">
        <v>819</v>
      </c>
    </row>
    <row r="511" spans="1:9" ht="27" x14ac:dyDescent="0.15">
      <c r="A511">
        <v>2116</v>
      </c>
      <c r="B511" s="591" t="s">
        <v>820</v>
      </c>
      <c r="C511" s="591" t="str">
        <f t="shared" si="7"/>
        <v>02 020 02116</v>
      </c>
      <c r="D511" s="591" t="s">
        <v>6582</v>
      </c>
      <c r="E511" s="591" t="s">
        <v>59</v>
      </c>
      <c r="F511" s="591" t="s">
        <v>60</v>
      </c>
      <c r="G511" s="591" t="s">
        <v>771</v>
      </c>
      <c r="H511" s="591" t="s">
        <v>772</v>
      </c>
      <c r="I511" s="591" t="s">
        <v>821</v>
      </c>
    </row>
    <row r="512" spans="1:9" ht="27" x14ac:dyDescent="0.15">
      <c r="A512">
        <v>2117</v>
      </c>
      <c r="B512" s="591" t="s">
        <v>822</v>
      </c>
      <c r="C512" s="591" t="str">
        <f t="shared" si="7"/>
        <v>02 020 02117</v>
      </c>
      <c r="D512" s="591" t="s">
        <v>6583</v>
      </c>
      <c r="E512" s="591" t="s">
        <v>59</v>
      </c>
      <c r="F512" s="591" t="s">
        <v>60</v>
      </c>
      <c r="G512" s="591" t="s">
        <v>771</v>
      </c>
      <c r="H512" s="591" t="s">
        <v>772</v>
      </c>
      <c r="I512" s="591" t="s">
        <v>823</v>
      </c>
    </row>
    <row r="513" spans="1:9" ht="27" x14ac:dyDescent="0.15">
      <c r="A513">
        <v>2118</v>
      </c>
      <c r="B513" s="591" t="s">
        <v>824</v>
      </c>
      <c r="C513" s="591" t="str">
        <f t="shared" si="7"/>
        <v>02 020 02118</v>
      </c>
      <c r="D513" s="591" t="s">
        <v>6584</v>
      </c>
      <c r="E513" s="591" t="s">
        <v>59</v>
      </c>
      <c r="F513" s="591" t="s">
        <v>60</v>
      </c>
      <c r="G513" s="591" t="s">
        <v>771</v>
      </c>
      <c r="H513" s="591" t="s">
        <v>772</v>
      </c>
      <c r="I513" s="591" t="s">
        <v>825</v>
      </c>
    </row>
    <row r="514" spans="1:9" ht="27" x14ac:dyDescent="0.15">
      <c r="A514">
        <v>2119</v>
      </c>
      <c r="B514" s="591" t="s">
        <v>826</v>
      </c>
      <c r="C514" s="591" t="str">
        <f t="shared" ref="C514:C577" si="8">E514&amp;" "&amp;G514&amp;" "&amp;I514</f>
        <v>02 020 02119</v>
      </c>
      <c r="D514" s="591" t="s">
        <v>6585</v>
      </c>
      <c r="E514" s="591" t="s">
        <v>59</v>
      </c>
      <c r="F514" s="591" t="s">
        <v>60</v>
      </c>
      <c r="G514" s="591" t="s">
        <v>771</v>
      </c>
      <c r="H514" s="591" t="s">
        <v>772</v>
      </c>
      <c r="I514" s="591" t="s">
        <v>827</v>
      </c>
    </row>
    <row r="515" spans="1:9" ht="27" x14ac:dyDescent="0.15">
      <c r="A515">
        <v>2120</v>
      </c>
      <c r="B515" s="591" t="s">
        <v>828</v>
      </c>
      <c r="C515" s="591" t="str">
        <f t="shared" si="8"/>
        <v>02 020 02120</v>
      </c>
      <c r="D515" s="591" t="s">
        <v>6586</v>
      </c>
      <c r="E515" s="591" t="s">
        <v>59</v>
      </c>
      <c r="F515" s="591" t="s">
        <v>60</v>
      </c>
      <c r="G515" s="591" t="s">
        <v>771</v>
      </c>
      <c r="H515" s="591" t="s">
        <v>772</v>
      </c>
      <c r="I515" s="591" t="s">
        <v>829</v>
      </c>
    </row>
    <row r="516" spans="1:9" ht="27" x14ac:dyDescent="0.15">
      <c r="A516">
        <v>2121</v>
      </c>
      <c r="B516" s="591" t="s">
        <v>6587</v>
      </c>
      <c r="C516" s="591" t="str">
        <f t="shared" si="8"/>
        <v>02 020 02121</v>
      </c>
      <c r="D516" s="591" t="s">
        <v>6588</v>
      </c>
      <c r="E516" s="591" t="s">
        <v>59</v>
      </c>
      <c r="F516" s="591" t="s">
        <v>60</v>
      </c>
      <c r="G516" s="591" t="s">
        <v>771</v>
      </c>
      <c r="H516" s="591" t="s">
        <v>772</v>
      </c>
      <c r="I516" s="591" t="s">
        <v>830</v>
      </c>
    </row>
    <row r="517" spans="1:9" ht="27" x14ac:dyDescent="0.15">
      <c r="A517">
        <v>2123</v>
      </c>
      <c r="B517" s="591" t="s">
        <v>6589</v>
      </c>
      <c r="C517" s="591" t="str">
        <f t="shared" si="8"/>
        <v>02 020 02123</v>
      </c>
      <c r="D517" s="591" t="s">
        <v>6590</v>
      </c>
      <c r="E517" s="591" t="s">
        <v>59</v>
      </c>
      <c r="F517" s="591" t="s">
        <v>60</v>
      </c>
      <c r="G517" s="591" t="s">
        <v>771</v>
      </c>
      <c r="H517" s="591" t="s">
        <v>772</v>
      </c>
      <c r="I517" s="591" t="s">
        <v>831</v>
      </c>
    </row>
    <row r="518" spans="1:9" ht="27" x14ac:dyDescent="0.15">
      <c r="A518">
        <v>2125</v>
      </c>
      <c r="B518" s="591" t="s">
        <v>832</v>
      </c>
      <c r="C518" s="591" t="str">
        <f t="shared" si="8"/>
        <v>02 020 02125</v>
      </c>
      <c r="D518" s="591" t="s">
        <v>6591</v>
      </c>
      <c r="E518" s="591" t="s">
        <v>59</v>
      </c>
      <c r="F518" s="591" t="s">
        <v>60</v>
      </c>
      <c r="G518" s="591" t="s">
        <v>771</v>
      </c>
      <c r="H518" s="591" t="s">
        <v>772</v>
      </c>
      <c r="I518" s="591" t="s">
        <v>833</v>
      </c>
    </row>
    <row r="519" spans="1:9" ht="27" x14ac:dyDescent="0.15">
      <c r="A519">
        <v>2127</v>
      </c>
      <c r="B519" s="591" t="s">
        <v>834</v>
      </c>
      <c r="C519" s="591" t="str">
        <f t="shared" si="8"/>
        <v>02 020 02127</v>
      </c>
      <c r="D519" s="591" t="s">
        <v>6592</v>
      </c>
      <c r="E519" s="591" t="s">
        <v>59</v>
      </c>
      <c r="F519" s="591" t="s">
        <v>60</v>
      </c>
      <c r="G519" s="591" t="s">
        <v>771</v>
      </c>
      <c r="H519" s="591" t="s">
        <v>772</v>
      </c>
      <c r="I519" s="591" t="s">
        <v>835</v>
      </c>
    </row>
    <row r="520" spans="1:9" ht="27" x14ac:dyDescent="0.15">
      <c r="A520">
        <v>2128</v>
      </c>
      <c r="B520" s="591" t="s">
        <v>6593</v>
      </c>
      <c r="C520" s="591" t="str">
        <f t="shared" si="8"/>
        <v>02 020 02128</v>
      </c>
      <c r="D520" s="591" t="s">
        <v>6594</v>
      </c>
      <c r="E520" s="591" t="s">
        <v>59</v>
      </c>
      <c r="F520" s="591" t="s">
        <v>60</v>
      </c>
      <c r="G520" s="591" t="s">
        <v>771</v>
      </c>
      <c r="H520" s="591" t="s">
        <v>772</v>
      </c>
      <c r="I520" s="591" t="s">
        <v>836</v>
      </c>
    </row>
    <row r="521" spans="1:9" ht="27" x14ac:dyDescent="0.15">
      <c r="A521">
        <v>2130</v>
      </c>
      <c r="B521" s="591" t="s">
        <v>837</v>
      </c>
      <c r="C521" s="591" t="str">
        <f t="shared" si="8"/>
        <v>02 020 02130</v>
      </c>
      <c r="D521" s="591" t="s">
        <v>6595</v>
      </c>
      <c r="E521" s="591" t="s">
        <v>59</v>
      </c>
      <c r="F521" s="591" t="s">
        <v>60</v>
      </c>
      <c r="G521" s="591" t="s">
        <v>771</v>
      </c>
      <c r="H521" s="591" t="s">
        <v>772</v>
      </c>
      <c r="I521" s="591" t="s">
        <v>838</v>
      </c>
    </row>
    <row r="522" spans="1:9" ht="27" x14ac:dyDescent="0.15">
      <c r="A522">
        <v>2131</v>
      </c>
      <c r="B522" s="591" t="s">
        <v>839</v>
      </c>
      <c r="C522" s="591" t="str">
        <f t="shared" si="8"/>
        <v>02 020 02131</v>
      </c>
      <c r="D522" s="591" t="s">
        <v>6596</v>
      </c>
      <c r="E522" s="591" t="s">
        <v>59</v>
      </c>
      <c r="F522" s="591" t="s">
        <v>60</v>
      </c>
      <c r="G522" s="591" t="s">
        <v>771</v>
      </c>
      <c r="H522" s="591" t="s">
        <v>772</v>
      </c>
      <c r="I522" s="591" t="s">
        <v>840</v>
      </c>
    </row>
    <row r="523" spans="1:9" ht="27" x14ac:dyDescent="0.15">
      <c r="A523">
        <v>2132</v>
      </c>
      <c r="B523" s="591" t="s">
        <v>6597</v>
      </c>
      <c r="C523" s="591" t="str">
        <f t="shared" si="8"/>
        <v>02 020 02132</v>
      </c>
      <c r="D523" s="591" t="s">
        <v>6598</v>
      </c>
      <c r="E523" s="591" t="s">
        <v>59</v>
      </c>
      <c r="F523" s="591" t="s">
        <v>60</v>
      </c>
      <c r="G523" s="591" t="s">
        <v>771</v>
      </c>
      <c r="H523" s="591" t="s">
        <v>772</v>
      </c>
      <c r="I523" s="591" t="s">
        <v>841</v>
      </c>
    </row>
    <row r="524" spans="1:9" ht="27" x14ac:dyDescent="0.15">
      <c r="A524">
        <v>2133</v>
      </c>
      <c r="B524" s="591" t="s">
        <v>6599</v>
      </c>
      <c r="C524" s="591" t="str">
        <f t="shared" si="8"/>
        <v>02 020 02133</v>
      </c>
      <c r="D524" s="591" t="s">
        <v>6600</v>
      </c>
      <c r="E524" s="591" t="s">
        <v>59</v>
      </c>
      <c r="F524" s="591" t="s">
        <v>60</v>
      </c>
      <c r="G524" s="591" t="s">
        <v>771</v>
      </c>
      <c r="H524" s="591" t="s">
        <v>772</v>
      </c>
      <c r="I524" s="591" t="s">
        <v>842</v>
      </c>
    </row>
    <row r="525" spans="1:9" ht="27" x14ac:dyDescent="0.15">
      <c r="A525">
        <v>2134</v>
      </c>
      <c r="B525" s="591" t="s">
        <v>843</v>
      </c>
      <c r="C525" s="591" t="str">
        <f t="shared" si="8"/>
        <v>02 020 02134</v>
      </c>
      <c r="D525" s="591" t="s">
        <v>6601</v>
      </c>
      <c r="E525" s="591" t="s">
        <v>59</v>
      </c>
      <c r="F525" s="591" t="s">
        <v>60</v>
      </c>
      <c r="G525" s="591" t="s">
        <v>771</v>
      </c>
      <c r="H525" s="591" t="s">
        <v>772</v>
      </c>
      <c r="I525" s="591" t="s">
        <v>844</v>
      </c>
    </row>
    <row r="526" spans="1:9" ht="27" x14ac:dyDescent="0.15">
      <c r="A526">
        <v>2135</v>
      </c>
      <c r="B526" s="591" t="s">
        <v>845</v>
      </c>
      <c r="C526" s="591" t="str">
        <f t="shared" si="8"/>
        <v>02 020 02135</v>
      </c>
      <c r="D526" s="591" t="s">
        <v>6602</v>
      </c>
      <c r="E526" s="591" t="s">
        <v>59</v>
      </c>
      <c r="F526" s="591" t="s">
        <v>60</v>
      </c>
      <c r="G526" s="591" t="s">
        <v>771</v>
      </c>
      <c r="H526" s="591" t="s">
        <v>772</v>
      </c>
      <c r="I526" s="591" t="s">
        <v>846</v>
      </c>
    </row>
    <row r="527" spans="1:9" ht="27" x14ac:dyDescent="0.15">
      <c r="A527">
        <v>2140</v>
      </c>
      <c r="B527" s="591" t="s">
        <v>6603</v>
      </c>
      <c r="C527" s="591" t="str">
        <f t="shared" si="8"/>
        <v>02 020 02140</v>
      </c>
      <c r="D527" s="591" t="s">
        <v>6604</v>
      </c>
      <c r="E527" s="591" t="s">
        <v>59</v>
      </c>
      <c r="F527" s="591" t="s">
        <v>60</v>
      </c>
      <c r="G527" s="591" t="s">
        <v>771</v>
      </c>
      <c r="H527" s="591" t="s">
        <v>772</v>
      </c>
      <c r="I527" s="591" t="s">
        <v>847</v>
      </c>
    </row>
    <row r="528" spans="1:9" ht="27" x14ac:dyDescent="0.15">
      <c r="A528">
        <v>2141</v>
      </c>
      <c r="B528" s="591" t="s">
        <v>6605</v>
      </c>
      <c r="C528" s="591" t="str">
        <f t="shared" si="8"/>
        <v>02 020 02141</v>
      </c>
      <c r="D528" s="591" t="s">
        <v>6606</v>
      </c>
      <c r="E528" s="591" t="s">
        <v>59</v>
      </c>
      <c r="F528" s="591" t="s">
        <v>60</v>
      </c>
      <c r="G528" s="591" t="s">
        <v>771</v>
      </c>
      <c r="H528" s="591" t="s">
        <v>772</v>
      </c>
      <c r="I528" s="591" t="s">
        <v>848</v>
      </c>
    </row>
    <row r="529" spans="1:9" ht="27" x14ac:dyDescent="0.15">
      <c r="A529">
        <v>2142</v>
      </c>
      <c r="B529" s="591" t="s">
        <v>6607</v>
      </c>
      <c r="C529" s="591" t="str">
        <f t="shared" si="8"/>
        <v>02 020 02142</v>
      </c>
      <c r="D529" s="591" t="s">
        <v>6608</v>
      </c>
      <c r="E529" s="591" t="s">
        <v>59</v>
      </c>
      <c r="F529" s="591" t="s">
        <v>60</v>
      </c>
      <c r="G529" s="591" t="s">
        <v>771</v>
      </c>
      <c r="H529" s="591" t="s">
        <v>772</v>
      </c>
      <c r="I529" s="591" t="s">
        <v>849</v>
      </c>
    </row>
    <row r="530" spans="1:9" ht="27" x14ac:dyDescent="0.15">
      <c r="A530">
        <v>2143</v>
      </c>
      <c r="B530" s="591" t="s">
        <v>850</v>
      </c>
      <c r="C530" s="591" t="str">
        <f t="shared" si="8"/>
        <v>02 020 02143</v>
      </c>
      <c r="D530" s="591" t="s">
        <v>6609</v>
      </c>
      <c r="E530" s="591" t="s">
        <v>59</v>
      </c>
      <c r="F530" s="591" t="s">
        <v>60</v>
      </c>
      <c r="G530" s="591" t="s">
        <v>771</v>
      </c>
      <c r="H530" s="591" t="s">
        <v>772</v>
      </c>
      <c r="I530" s="591" t="s">
        <v>851</v>
      </c>
    </row>
    <row r="531" spans="1:9" ht="27" x14ac:dyDescent="0.15">
      <c r="A531">
        <v>2144</v>
      </c>
      <c r="B531" s="591" t="s">
        <v>852</v>
      </c>
      <c r="C531" s="591" t="str">
        <f t="shared" si="8"/>
        <v>02 020 02144</v>
      </c>
      <c r="D531" s="591" t="s">
        <v>6610</v>
      </c>
      <c r="E531" s="591" t="s">
        <v>59</v>
      </c>
      <c r="F531" s="591" t="s">
        <v>60</v>
      </c>
      <c r="G531" s="591" t="s">
        <v>771</v>
      </c>
      <c r="H531" s="591" t="s">
        <v>772</v>
      </c>
      <c r="I531" s="591" t="s">
        <v>853</v>
      </c>
    </row>
    <row r="532" spans="1:9" ht="27" x14ac:dyDescent="0.15">
      <c r="A532">
        <v>2145</v>
      </c>
      <c r="B532" s="591" t="s">
        <v>6611</v>
      </c>
      <c r="C532" s="591" t="str">
        <f t="shared" si="8"/>
        <v>02 020 02145</v>
      </c>
      <c r="D532" s="591" t="s">
        <v>6612</v>
      </c>
      <c r="E532" s="591" t="s">
        <v>59</v>
      </c>
      <c r="F532" s="591" t="s">
        <v>60</v>
      </c>
      <c r="G532" s="591" t="s">
        <v>771</v>
      </c>
      <c r="H532" s="591" t="s">
        <v>772</v>
      </c>
      <c r="I532" s="591" t="s">
        <v>854</v>
      </c>
    </row>
    <row r="533" spans="1:9" ht="27" x14ac:dyDescent="0.15">
      <c r="A533">
        <v>2146</v>
      </c>
      <c r="B533" s="591" t="s">
        <v>855</v>
      </c>
      <c r="C533" s="591" t="str">
        <f t="shared" si="8"/>
        <v>02 020 02146</v>
      </c>
      <c r="D533" s="591" t="s">
        <v>6613</v>
      </c>
      <c r="E533" s="591" t="s">
        <v>59</v>
      </c>
      <c r="F533" s="591" t="s">
        <v>60</v>
      </c>
      <c r="G533" s="591" t="s">
        <v>771</v>
      </c>
      <c r="H533" s="591" t="s">
        <v>772</v>
      </c>
      <c r="I533" s="591" t="s">
        <v>856</v>
      </c>
    </row>
    <row r="534" spans="1:9" ht="27" x14ac:dyDescent="0.15">
      <c r="A534">
        <v>2147</v>
      </c>
      <c r="B534" s="591" t="s">
        <v>857</v>
      </c>
      <c r="C534" s="591" t="str">
        <f t="shared" si="8"/>
        <v>02 020 02147</v>
      </c>
      <c r="D534" s="591" t="s">
        <v>6614</v>
      </c>
      <c r="E534" s="591" t="s">
        <v>59</v>
      </c>
      <c r="F534" s="591" t="s">
        <v>60</v>
      </c>
      <c r="G534" s="591" t="s">
        <v>771</v>
      </c>
      <c r="H534" s="591" t="s">
        <v>772</v>
      </c>
      <c r="I534" s="591" t="s">
        <v>858</v>
      </c>
    </row>
    <row r="535" spans="1:9" ht="27" x14ac:dyDescent="0.15">
      <c r="A535">
        <v>2148</v>
      </c>
      <c r="B535" s="591" t="s">
        <v>6615</v>
      </c>
      <c r="C535" s="591" t="str">
        <f t="shared" si="8"/>
        <v>02 020 02148</v>
      </c>
      <c r="D535" s="591" t="s">
        <v>6616</v>
      </c>
      <c r="E535" s="591" t="s">
        <v>59</v>
      </c>
      <c r="F535" s="591" t="s">
        <v>60</v>
      </c>
      <c r="G535" s="591" t="s">
        <v>771</v>
      </c>
      <c r="H535" s="591" t="s">
        <v>772</v>
      </c>
      <c r="I535" s="591" t="s">
        <v>859</v>
      </c>
    </row>
    <row r="536" spans="1:9" ht="27" x14ac:dyDescent="0.15">
      <c r="A536">
        <v>2149</v>
      </c>
      <c r="B536" s="591" t="s">
        <v>860</v>
      </c>
      <c r="C536" s="591" t="str">
        <f t="shared" si="8"/>
        <v>02 020 02149</v>
      </c>
      <c r="D536" s="591" t="s">
        <v>6617</v>
      </c>
      <c r="E536" s="591" t="s">
        <v>59</v>
      </c>
      <c r="F536" s="591" t="s">
        <v>60</v>
      </c>
      <c r="G536" s="591" t="s">
        <v>771</v>
      </c>
      <c r="H536" s="591" t="s">
        <v>772</v>
      </c>
      <c r="I536" s="591" t="s">
        <v>861</v>
      </c>
    </row>
    <row r="537" spans="1:9" ht="27" x14ac:dyDescent="0.15">
      <c r="A537">
        <v>2150</v>
      </c>
      <c r="B537" s="591" t="s">
        <v>6618</v>
      </c>
      <c r="C537" s="591" t="str">
        <f t="shared" si="8"/>
        <v>02 020 02150</v>
      </c>
      <c r="D537" s="591" t="s">
        <v>6619</v>
      </c>
      <c r="E537" s="591" t="s">
        <v>59</v>
      </c>
      <c r="F537" s="591" t="s">
        <v>60</v>
      </c>
      <c r="G537" s="591" t="s">
        <v>771</v>
      </c>
      <c r="H537" s="591" t="s">
        <v>772</v>
      </c>
      <c r="I537" s="591" t="s">
        <v>6620</v>
      </c>
    </row>
    <row r="538" spans="1:9" ht="27" x14ac:dyDescent="0.15">
      <c r="A538">
        <v>2151</v>
      </c>
      <c r="B538" s="591" t="s">
        <v>6621</v>
      </c>
      <c r="C538" s="591" t="str">
        <f t="shared" si="8"/>
        <v>02 020 02151</v>
      </c>
      <c r="D538" s="591" t="s">
        <v>6622</v>
      </c>
      <c r="E538" s="591" t="s">
        <v>59</v>
      </c>
      <c r="F538" s="591" t="s">
        <v>60</v>
      </c>
      <c r="G538" s="591" t="s">
        <v>771</v>
      </c>
      <c r="H538" s="591" t="s">
        <v>772</v>
      </c>
      <c r="I538" s="591" t="s">
        <v>6623</v>
      </c>
    </row>
    <row r="539" spans="1:9" ht="27" x14ac:dyDescent="0.15">
      <c r="A539">
        <v>2152</v>
      </c>
      <c r="B539" s="591" t="s">
        <v>6624</v>
      </c>
      <c r="C539" s="591" t="str">
        <f t="shared" si="8"/>
        <v>02 020 02152</v>
      </c>
      <c r="D539" s="591" t="s">
        <v>6625</v>
      </c>
      <c r="E539" s="591" t="s">
        <v>59</v>
      </c>
      <c r="F539" s="591" t="s">
        <v>60</v>
      </c>
      <c r="G539" s="591" t="s">
        <v>771</v>
      </c>
      <c r="H539" s="591" t="s">
        <v>772</v>
      </c>
      <c r="I539" s="591" t="s">
        <v>6626</v>
      </c>
    </row>
    <row r="540" spans="1:9" ht="27" x14ac:dyDescent="0.15">
      <c r="A540">
        <v>2154</v>
      </c>
      <c r="B540" s="591" t="s">
        <v>862</v>
      </c>
      <c r="C540" s="591" t="str">
        <f t="shared" si="8"/>
        <v>02 020 02154</v>
      </c>
      <c r="D540" s="591" t="s">
        <v>6627</v>
      </c>
      <c r="E540" s="591" t="s">
        <v>59</v>
      </c>
      <c r="F540" s="591" t="s">
        <v>60</v>
      </c>
      <c r="G540" s="591" t="s">
        <v>771</v>
      </c>
      <c r="H540" s="591" t="s">
        <v>772</v>
      </c>
      <c r="I540" s="591" t="s">
        <v>863</v>
      </c>
    </row>
    <row r="541" spans="1:9" ht="27" x14ac:dyDescent="0.15">
      <c r="A541">
        <v>2155</v>
      </c>
      <c r="B541" s="591" t="s">
        <v>864</v>
      </c>
      <c r="C541" s="591" t="str">
        <f t="shared" si="8"/>
        <v>02 020 02155</v>
      </c>
      <c r="D541" s="591" t="s">
        <v>6628</v>
      </c>
      <c r="E541" s="591" t="s">
        <v>59</v>
      </c>
      <c r="F541" s="591" t="s">
        <v>60</v>
      </c>
      <c r="G541" s="591" t="s">
        <v>771</v>
      </c>
      <c r="H541" s="591" t="s">
        <v>772</v>
      </c>
      <c r="I541" s="591" t="s">
        <v>865</v>
      </c>
    </row>
    <row r="542" spans="1:9" ht="27" x14ac:dyDescent="0.15">
      <c r="A542">
        <v>2156</v>
      </c>
      <c r="B542" s="591" t="s">
        <v>9724</v>
      </c>
      <c r="C542" s="591" t="str">
        <f t="shared" si="8"/>
        <v>02 020 02156</v>
      </c>
      <c r="D542" s="591" t="s">
        <v>9835</v>
      </c>
      <c r="E542" s="591" t="s">
        <v>59</v>
      </c>
      <c r="F542" s="591" t="s">
        <v>60</v>
      </c>
      <c r="G542" s="591" t="s">
        <v>771</v>
      </c>
      <c r="H542" s="591" t="s">
        <v>772</v>
      </c>
      <c r="I542" s="591" t="s">
        <v>9884</v>
      </c>
    </row>
    <row r="543" spans="1:9" ht="27" x14ac:dyDescent="0.15">
      <c r="A543">
        <v>2164</v>
      </c>
      <c r="B543" s="591" t="s">
        <v>866</v>
      </c>
      <c r="C543" s="591" t="str">
        <f t="shared" si="8"/>
        <v>02 020 02164</v>
      </c>
      <c r="D543" s="591" t="s">
        <v>6629</v>
      </c>
      <c r="E543" s="591" t="s">
        <v>59</v>
      </c>
      <c r="F543" s="591" t="s">
        <v>60</v>
      </c>
      <c r="G543" s="591" t="s">
        <v>771</v>
      </c>
      <c r="H543" s="591" t="s">
        <v>772</v>
      </c>
      <c r="I543" s="591" t="s">
        <v>867</v>
      </c>
    </row>
    <row r="544" spans="1:9" ht="27" x14ac:dyDescent="0.15">
      <c r="A544">
        <v>2166</v>
      </c>
      <c r="B544" s="591" t="s">
        <v>868</v>
      </c>
      <c r="C544" s="591" t="str">
        <f t="shared" si="8"/>
        <v>02 020 02166</v>
      </c>
      <c r="D544" s="591" t="s">
        <v>6630</v>
      </c>
      <c r="E544" s="591" t="s">
        <v>59</v>
      </c>
      <c r="F544" s="591" t="s">
        <v>60</v>
      </c>
      <c r="G544" s="591" t="s">
        <v>771</v>
      </c>
      <c r="H544" s="591" t="s">
        <v>772</v>
      </c>
      <c r="I544" s="591" t="s">
        <v>869</v>
      </c>
    </row>
    <row r="545" spans="1:9" ht="27" x14ac:dyDescent="0.15">
      <c r="A545">
        <v>2170</v>
      </c>
      <c r="B545" s="591" t="s">
        <v>870</v>
      </c>
      <c r="C545" s="591" t="str">
        <f t="shared" si="8"/>
        <v>02 020 02170</v>
      </c>
      <c r="D545" s="591" t="s">
        <v>6631</v>
      </c>
      <c r="E545" s="591" t="s">
        <v>59</v>
      </c>
      <c r="F545" s="591" t="s">
        <v>60</v>
      </c>
      <c r="G545" s="591" t="s">
        <v>771</v>
      </c>
      <c r="H545" s="591" t="s">
        <v>772</v>
      </c>
      <c r="I545" s="591" t="s">
        <v>871</v>
      </c>
    </row>
    <row r="546" spans="1:9" ht="27" x14ac:dyDescent="0.15">
      <c r="A546">
        <v>2171</v>
      </c>
      <c r="B546" s="591" t="s">
        <v>872</v>
      </c>
      <c r="C546" s="591" t="str">
        <f t="shared" si="8"/>
        <v>02 020 02171</v>
      </c>
      <c r="D546" s="591" t="s">
        <v>6632</v>
      </c>
      <c r="E546" s="591" t="s">
        <v>59</v>
      </c>
      <c r="F546" s="591" t="s">
        <v>60</v>
      </c>
      <c r="G546" s="591" t="s">
        <v>771</v>
      </c>
      <c r="H546" s="591" t="s">
        <v>772</v>
      </c>
      <c r="I546" s="591" t="s">
        <v>873</v>
      </c>
    </row>
    <row r="547" spans="1:9" ht="27" x14ac:dyDescent="0.15">
      <c r="A547">
        <v>2172</v>
      </c>
      <c r="B547" s="591" t="s">
        <v>874</v>
      </c>
      <c r="C547" s="591" t="str">
        <f t="shared" si="8"/>
        <v>02 020 02172</v>
      </c>
      <c r="D547" s="591" t="s">
        <v>6633</v>
      </c>
      <c r="E547" s="591" t="s">
        <v>59</v>
      </c>
      <c r="F547" s="591" t="s">
        <v>60</v>
      </c>
      <c r="G547" s="591" t="s">
        <v>771</v>
      </c>
      <c r="H547" s="591" t="s">
        <v>772</v>
      </c>
      <c r="I547" s="591" t="s">
        <v>875</v>
      </c>
    </row>
    <row r="548" spans="1:9" ht="27" x14ac:dyDescent="0.15">
      <c r="A548">
        <v>2173</v>
      </c>
      <c r="B548" s="591" t="s">
        <v>876</v>
      </c>
      <c r="C548" s="591" t="str">
        <f t="shared" si="8"/>
        <v>02 020 02173</v>
      </c>
      <c r="D548" s="591" t="s">
        <v>6634</v>
      </c>
      <c r="E548" s="591" t="s">
        <v>59</v>
      </c>
      <c r="F548" s="591" t="s">
        <v>60</v>
      </c>
      <c r="G548" s="591" t="s">
        <v>771</v>
      </c>
      <c r="H548" s="591" t="s">
        <v>772</v>
      </c>
      <c r="I548" s="591" t="s">
        <v>877</v>
      </c>
    </row>
    <row r="549" spans="1:9" ht="27" x14ac:dyDescent="0.15">
      <c r="A549">
        <v>2174</v>
      </c>
      <c r="B549" s="591" t="s">
        <v>878</v>
      </c>
      <c r="C549" s="591" t="str">
        <f t="shared" si="8"/>
        <v>02 020 02174</v>
      </c>
      <c r="D549" s="591" t="s">
        <v>6635</v>
      </c>
      <c r="E549" s="591" t="s">
        <v>59</v>
      </c>
      <c r="F549" s="591" t="s">
        <v>60</v>
      </c>
      <c r="G549" s="591" t="s">
        <v>771</v>
      </c>
      <c r="H549" s="591" t="s">
        <v>772</v>
      </c>
      <c r="I549" s="591" t="s">
        <v>879</v>
      </c>
    </row>
    <row r="550" spans="1:9" ht="27" x14ac:dyDescent="0.15">
      <c r="A550">
        <v>2175</v>
      </c>
      <c r="B550" s="591" t="s">
        <v>880</v>
      </c>
      <c r="C550" s="591" t="str">
        <f t="shared" si="8"/>
        <v>02 020 02175</v>
      </c>
      <c r="D550" s="591" t="s">
        <v>6636</v>
      </c>
      <c r="E550" s="591" t="s">
        <v>59</v>
      </c>
      <c r="F550" s="591" t="s">
        <v>60</v>
      </c>
      <c r="G550" s="591" t="s">
        <v>771</v>
      </c>
      <c r="H550" s="591" t="s">
        <v>772</v>
      </c>
      <c r="I550" s="591" t="s">
        <v>881</v>
      </c>
    </row>
    <row r="551" spans="1:9" ht="27" x14ac:dyDescent="0.15">
      <c r="A551">
        <v>2176</v>
      </c>
      <c r="B551" s="591" t="s">
        <v>882</v>
      </c>
      <c r="C551" s="591" t="str">
        <f t="shared" si="8"/>
        <v>02 020 02176</v>
      </c>
      <c r="D551" s="591" t="s">
        <v>6637</v>
      </c>
      <c r="E551" s="591" t="s">
        <v>59</v>
      </c>
      <c r="F551" s="591" t="s">
        <v>60</v>
      </c>
      <c r="G551" s="591" t="s">
        <v>771</v>
      </c>
      <c r="H551" s="591" t="s">
        <v>772</v>
      </c>
      <c r="I551" s="591" t="s">
        <v>883</v>
      </c>
    </row>
    <row r="552" spans="1:9" ht="27" x14ac:dyDescent="0.15">
      <c r="A552">
        <v>2177</v>
      </c>
      <c r="B552" s="591" t="s">
        <v>884</v>
      </c>
      <c r="C552" s="591" t="str">
        <f t="shared" si="8"/>
        <v>02 020 02177</v>
      </c>
      <c r="D552" s="591" t="s">
        <v>6638</v>
      </c>
      <c r="E552" s="591" t="s">
        <v>59</v>
      </c>
      <c r="F552" s="591" t="s">
        <v>60</v>
      </c>
      <c r="G552" s="591" t="s">
        <v>771</v>
      </c>
      <c r="H552" s="591" t="s">
        <v>772</v>
      </c>
      <c r="I552" s="591" t="s">
        <v>885</v>
      </c>
    </row>
    <row r="553" spans="1:9" ht="27" x14ac:dyDescent="0.15">
      <c r="A553">
        <v>2178</v>
      </c>
      <c r="B553" s="591" t="s">
        <v>886</v>
      </c>
      <c r="C553" s="591" t="str">
        <f t="shared" si="8"/>
        <v>02 020 02178</v>
      </c>
      <c r="D553" s="591" t="s">
        <v>6639</v>
      </c>
      <c r="E553" s="591" t="s">
        <v>59</v>
      </c>
      <c r="F553" s="591" t="s">
        <v>60</v>
      </c>
      <c r="G553" s="591" t="s">
        <v>771</v>
      </c>
      <c r="H553" s="591" t="s">
        <v>772</v>
      </c>
      <c r="I553" s="591" t="s">
        <v>887</v>
      </c>
    </row>
    <row r="554" spans="1:9" ht="27" x14ac:dyDescent="0.15">
      <c r="A554">
        <v>2179</v>
      </c>
      <c r="B554" s="591" t="s">
        <v>888</v>
      </c>
      <c r="C554" s="591" t="str">
        <f t="shared" si="8"/>
        <v>02 020 02179</v>
      </c>
      <c r="D554" s="591" t="s">
        <v>6640</v>
      </c>
      <c r="E554" s="591" t="s">
        <v>59</v>
      </c>
      <c r="F554" s="591" t="s">
        <v>60</v>
      </c>
      <c r="G554" s="591" t="s">
        <v>771</v>
      </c>
      <c r="H554" s="591" t="s">
        <v>772</v>
      </c>
      <c r="I554" s="591" t="s">
        <v>889</v>
      </c>
    </row>
    <row r="555" spans="1:9" ht="27" x14ac:dyDescent="0.15">
      <c r="A555">
        <v>2180</v>
      </c>
      <c r="B555" s="591" t="s">
        <v>890</v>
      </c>
      <c r="C555" s="591" t="str">
        <f t="shared" si="8"/>
        <v>02 020 02180</v>
      </c>
      <c r="D555" s="591" t="s">
        <v>6641</v>
      </c>
      <c r="E555" s="591" t="s">
        <v>59</v>
      </c>
      <c r="F555" s="591" t="s">
        <v>60</v>
      </c>
      <c r="G555" s="591" t="s">
        <v>771</v>
      </c>
      <c r="H555" s="591" t="s">
        <v>772</v>
      </c>
      <c r="I555" s="591" t="s">
        <v>891</v>
      </c>
    </row>
    <row r="556" spans="1:9" ht="27" x14ac:dyDescent="0.15">
      <c r="A556">
        <v>2181</v>
      </c>
      <c r="B556" s="591" t="s">
        <v>892</v>
      </c>
      <c r="C556" s="591" t="str">
        <f t="shared" si="8"/>
        <v>02 020 02181</v>
      </c>
      <c r="D556" s="591" t="s">
        <v>6642</v>
      </c>
      <c r="E556" s="591" t="s">
        <v>59</v>
      </c>
      <c r="F556" s="591" t="s">
        <v>60</v>
      </c>
      <c r="G556" s="591" t="s">
        <v>771</v>
      </c>
      <c r="H556" s="591" t="s">
        <v>772</v>
      </c>
      <c r="I556" s="591" t="s">
        <v>893</v>
      </c>
    </row>
    <row r="557" spans="1:9" ht="27" x14ac:dyDescent="0.15">
      <c r="A557">
        <v>2182</v>
      </c>
      <c r="B557" s="591" t="s">
        <v>894</v>
      </c>
      <c r="C557" s="591" t="str">
        <f t="shared" si="8"/>
        <v>02 020 02182</v>
      </c>
      <c r="D557" s="591" t="s">
        <v>6643</v>
      </c>
      <c r="E557" s="591" t="s">
        <v>59</v>
      </c>
      <c r="F557" s="591" t="s">
        <v>60</v>
      </c>
      <c r="G557" s="591" t="s">
        <v>771</v>
      </c>
      <c r="H557" s="591" t="s">
        <v>772</v>
      </c>
      <c r="I557" s="591" t="s">
        <v>895</v>
      </c>
    </row>
    <row r="558" spans="1:9" ht="27" x14ac:dyDescent="0.15">
      <c r="A558">
        <v>2183</v>
      </c>
      <c r="B558" s="591" t="s">
        <v>896</v>
      </c>
      <c r="C558" s="591" t="str">
        <f t="shared" si="8"/>
        <v>02 020 02183</v>
      </c>
      <c r="D558" s="591" t="s">
        <v>6644</v>
      </c>
      <c r="E558" s="591" t="s">
        <v>59</v>
      </c>
      <c r="F558" s="591" t="s">
        <v>60</v>
      </c>
      <c r="G558" s="591" t="s">
        <v>771</v>
      </c>
      <c r="H558" s="591" t="s">
        <v>772</v>
      </c>
      <c r="I558" s="591" t="s">
        <v>897</v>
      </c>
    </row>
    <row r="559" spans="1:9" ht="27" x14ac:dyDescent="0.15">
      <c r="A559">
        <v>2184</v>
      </c>
      <c r="B559" s="591" t="s">
        <v>898</v>
      </c>
      <c r="C559" s="591" t="str">
        <f t="shared" si="8"/>
        <v>02 020 02184</v>
      </c>
      <c r="D559" s="591" t="s">
        <v>6645</v>
      </c>
      <c r="E559" s="591" t="s">
        <v>59</v>
      </c>
      <c r="F559" s="591" t="s">
        <v>60</v>
      </c>
      <c r="G559" s="591" t="s">
        <v>771</v>
      </c>
      <c r="H559" s="591" t="s">
        <v>772</v>
      </c>
      <c r="I559" s="591" t="s">
        <v>899</v>
      </c>
    </row>
    <row r="560" spans="1:9" ht="27" x14ac:dyDescent="0.15">
      <c r="A560">
        <v>2185</v>
      </c>
      <c r="B560" s="591" t="s">
        <v>900</v>
      </c>
      <c r="C560" s="591" t="str">
        <f t="shared" si="8"/>
        <v>02 020 02185</v>
      </c>
      <c r="D560" s="591" t="s">
        <v>6646</v>
      </c>
      <c r="E560" s="591" t="s">
        <v>59</v>
      </c>
      <c r="F560" s="591" t="s">
        <v>60</v>
      </c>
      <c r="G560" s="591" t="s">
        <v>771</v>
      </c>
      <c r="H560" s="591" t="s">
        <v>772</v>
      </c>
      <c r="I560" s="591" t="s">
        <v>901</v>
      </c>
    </row>
    <row r="561" spans="1:9" ht="27" x14ac:dyDescent="0.15">
      <c r="A561">
        <v>2186</v>
      </c>
      <c r="B561" s="591" t="s">
        <v>902</v>
      </c>
      <c r="C561" s="591" t="str">
        <f t="shared" si="8"/>
        <v>02 020 02186</v>
      </c>
      <c r="D561" s="591" t="s">
        <v>6647</v>
      </c>
      <c r="E561" s="591" t="s">
        <v>59</v>
      </c>
      <c r="F561" s="591" t="s">
        <v>60</v>
      </c>
      <c r="G561" s="591" t="s">
        <v>771</v>
      </c>
      <c r="H561" s="591" t="s">
        <v>772</v>
      </c>
      <c r="I561" s="591" t="s">
        <v>903</v>
      </c>
    </row>
    <row r="562" spans="1:9" ht="27" x14ac:dyDescent="0.15">
      <c r="A562">
        <v>2187</v>
      </c>
      <c r="B562" s="591" t="s">
        <v>904</v>
      </c>
      <c r="C562" s="591" t="str">
        <f t="shared" si="8"/>
        <v>02 020 02187</v>
      </c>
      <c r="D562" s="591" t="s">
        <v>6648</v>
      </c>
      <c r="E562" s="591" t="s">
        <v>59</v>
      </c>
      <c r="F562" s="591" t="s">
        <v>60</v>
      </c>
      <c r="G562" s="591" t="s">
        <v>771</v>
      </c>
      <c r="H562" s="591" t="s">
        <v>772</v>
      </c>
      <c r="I562" s="591" t="s">
        <v>905</v>
      </c>
    </row>
    <row r="563" spans="1:9" ht="27" x14ac:dyDescent="0.15">
      <c r="A563">
        <v>2188</v>
      </c>
      <c r="B563" s="591" t="s">
        <v>906</v>
      </c>
      <c r="C563" s="591" t="str">
        <f t="shared" si="8"/>
        <v>02 020 02188</v>
      </c>
      <c r="D563" s="591" t="s">
        <v>6649</v>
      </c>
      <c r="E563" s="591" t="s">
        <v>59</v>
      </c>
      <c r="F563" s="591" t="s">
        <v>60</v>
      </c>
      <c r="G563" s="591" t="s">
        <v>771</v>
      </c>
      <c r="H563" s="591" t="s">
        <v>772</v>
      </c>
      <c r="I563" s="591" t="s">
        <v>907</v>
      </c>
    </row>
    <row r="564" spans="1:9" ht="27" x14ac:dyDescent="0.15">
      <c r="A564">
        <v>2189</v>
      </c>
      <c r="B564" s="591" t="s">
        <v>908</v>
      </c>
      <c r="C564" s="591" t="str">
        <f t="shared" si="8"/>
        <v>02 020 02189</v>
      </c>
      <c r="D564" s="591" t="s">
        <v>6650</v>
      </c>
      <c r="E564" s="591" t="s">
        <v>59</v>
      </c>
      <c r="F564" s="591" t="s">
        <v>60</v>
      </c>
      <c r="G564" s="591" t="s">
        <v>771</v>
      </c>
      <c r="H564" s="591" t="s">
        <v>772</v>
      </c>
      <c r="I564" s="591" t="s">
        <v>909</v>
      </c>
    </row>
    <row r="565" spans="1:9" ht="27" x14ac:dyDescent="0.15">
      <c r="A565">
        <v>2190</v>
      </c>
      <c r="B565" s="591" t="s">
        <v>910</v>
      </c>
      <c r="C565" s="591" t="str">
        <f t="shared" si="8"/>
        <v>02 020 02190</v>
      </c>
      <c r="D565" s="591" t="s">
        <v>6651</v>
      </c>
      <c r="E565" s="591" t="s">
        <v>59</v>
      </c>
      <c r="F565" s="591" t="s">
        <v>60</v>
      </c>
      <c r="G565" s="591" t="s">
        <v>771</v>
      </c>
      <c r="H565" s="591" t="s">
        <v>772</v>
      </c>
      <c r="I565" s="591" t="s">
        <v>911</v>
      </c>
    </row>
    <row r="566" spans="1:9" ht="27" x14ac:dyDescent="0.15">
      <c r="A566">
        <v>2191</v>
      </c>
      <c r="B566" s="591" t="s">
        <v>912</v>
      </c>
      <c r="C566" s="591" t="str">
        <f t="shared" si="8"/>
        <v>02 020 02191</v>
      </c>
      <c r="D566" s="591" t="s">
        <v>6652</v>
      </c>
      <c r="E566" s="591" t="s">
        <v>59</v>
      </c>
      <c r="F566" s="591" t="s">
        <v>60</v>
      </c>
      <c r="G566" s="591" t="s">
        <v>771</v>
      </c>
      <c r="H566" s="591" t="s">
        <v>772</v>
      </c>
      <c r="I566" s="591" t="s">
        <v>913</v>
      </c>
    </row>
    <row r="567" spans="1:9" ht="27" x14ac:dyDescent="0.15">
      <c r="A567">
        <v>2192</v>
      </c>
      <c r="B567" s="591" t="s">
        <v>914</v>
      </c>
      <c r="C567" s="591" t="str">
        <f t="shared" si="8"/>
        <v>02 020 02192</v>
      </c>
      <c r="D567" s="591" t="s">
        <v>6653</v>
      </c>
      <c r="E567" s="591" t="s">
        <v>59</v>
      </c>
      <c r="F567" s="591" t="s">
        <v>60</v>
      </c>
      <c r="G567" s="591" t="s">
        <v>771</v>
      </c>
      <c r="H567" s="591" t="s">
        <v>772</v>
      </c>
      <c r="I567" s="591" t="s">
        <v>915</v>
      </c>
    </row>
    <row r="568" spans="1:9" ht="27" x14ac:dyDescent="0.15">
      <c r="A568">
        <v>2193</v>
      </c>
      <c r="B568" s="591" t="s">
        <v>916</v>
      </c>
      <c r="C568" s="591" t="str">
        <f t="shared" si="8"/>
        <v>02 020 02193</v>
      </c>
      <c r="D568" s="591" t="s">
        <v>6654</v>
      </c>
      <c r="E568" s="591" t="s">
        <v>59</v>
      </c>
      <c r="F568" s="591" t="s">
        <v>60</v>
      </c>
      <c r="G568" s="591" t="s">
        <v>771</v>
      </c>
      <c r="H568" s="591" t="s">
        <v>772</v>
      </c>
      <c r="I568" s="591" t="s">
        <v>917</v>
      </c>
    </row>
    <row r="569" spans="1:9" ht="27" x14ac:dyDescent="0.15">
      <c r="A569">
        <v>2194</v>
      </c>
      <c r="B569" s="591" t="s">
        <v>918</v>
      </c>
      <c r="C569" s="591" t="str">
        <f t="shared" si="8"/>
        <v>02 020 02194</v>
      </c>
      <c r="D569" s="591" t="s">
        <v>6655</v>
      </c>
      <c r="E569" s="591" t="s">
        <v>59</v>
      </c>
      <c r="F569" s="591" t="s">
        <v>60</v>
      </c>
      <c r="G569" s="591" t="s">
        <v>771</v>
      </c>
      <c r="H569" s="591" t="s">
        <v>772</v>
      </c>
      <c r="I569" s="591" t="s">
        <v>919</v>
      </c>
    </row>
    <row r="570" spans="1:9" ht="27" x14ac:dyDescent="0.15">
      <c r="A570">
        <v>2196</v>
      </c>
      <c r="B570" s="591" t="s">
        <v>920</v>
      </c>
      <c r="C570" s="591" t="str">
        <f t="shared" si="8"/>
        <v>02 020 02196</v>
      </c>
      <c r="D570" s="591" t="s">
        <v>6656</v>
      </c>
      <c r="E570" s="591" t="s">
        <v>59</v>
      </c>
      <c r="F570" s="591" t="s">
        <v>60</v>
      </c>
      <c r="G570" s="591" t="s">
        <v>771</v>
      </c>
      <c r="H570" s="591" t="s">
        <v>772</v>
      </c>
      <c r="I570" s="591" t="s">
        <v>921</v>
      </c>
    </row>
    <row r="571" spans="1:9" ht="27" x14ac:dyDescent="0.15">
      <c r="A571">
        <v>2197</v>
      </c>
      <c r="B571" s="591" t="s">
        <v>922</v>
      </c>
      <c r="C571" s="591" t="str">
        <f t="shared" si="8"/>
        <v>02 020 02197</v>
      </c>
      <c r="D571" s="591" t="s">
        <v>6657</v>
      </c>
      <c r="E571" s="591" t="s">
        <v>59</v>
      </c>
      <c r="F571" s="591" t="s">
        <v>60</v>
      </c>
      <c r="G571" s="591" t="s">
        <v>771</v>
      </c>
      <c r="H571" s="591" t="s">
        <v>772</v>
      </c>
      <c r="I571" s="591" t="s">
        <v>923</v>
      </c>
    </row>
    <row r="572" spans="1:9" ht="27" x14ac:dyDescent="0.15">
      <c r="A572">
        <v>2201</v>
      </c>
      <c r="B572" s="591" t="s">
        <v>924</v>
      </c>
      <c r="C572" s="591" t="str">
        <f t="shared" si="8"/>
        <v>02 020 02201</v>
      </c>
      <c r="D572" s="591" t="s">
        <v>6658</v>
      </c>
      <c r="E572" s="591" t="s">
        <v>59</v>
      </c>
      <c r="F572" s="591" t="s">
        <v>60</v>
      </c>
      <c r="G572" s="591" t="s">
        <v>771</v>
      </c>
      <c r="H572" s="591" t="s">
        <v>772</v>
      </c>
      <c r="I572" s="591" t="s">
        <v>925</v>
      </c>
    </row>
    <row r="573" spans="1:9" ht="27" x14ac:dyDescent="0.15">
      <c r="A573">
        <v>2202</v>
      </c>
      <c r="B573" s="591" t="s">
        <v>926</v>
      </c>
      <c r="C573" s="591" t="str">
        <f t="shared" si="8"/>
        <v>02 020 02202</v>
      </c>
      <c r="D573" s="591" t="s">
        <v>6659</v>
      </c>
      <c r="E573" s="591" t="s">
        <v>59</v>
      </c>
      <c r="F573" s="591" t="s">
        <v>60</v>
      </c>
      <c r="G573" s="591" t="s">
        <v>771</v>
      </c>
      <c r="H573" s="591" t="s">
        <v>772</v>
      </c>
      <c r="I573" s="591" t="s">
        <v>927</v>
      </c>
    </row>
    <row r="574" spans="1:9" ht="27" x14ac:dyDescent="0.15">
      <c r="A574">
        <v>2203</v>
      </c>
      <c r="B574" s="591" t="s">
        <v>928</v>
      </c>
      <c r="C574" s="591" t="str">
        <f t="shared" si="8"/>
        <v>02 020 02203</v>
      </c>
      <c r="D574" s="591" t="s">
        <v>6660</v>
      </c>
      <c r="E574" s="591" t="s">
        <v>59</v>
      </c>
      <c r="F574" s="591" t="s">
        <v>60</v>
      </c>
      <c r="G574" s="591" t="s">
        <v>771</v>
      </c>
      <c r="H574" s="591" t="s">
        <v>772</v>
      </c>
      <c r="I574" s="591" t="s">
        <v>929</v>
      </c>
    </row>
    <row r="575" spans="1:9" ht="27" x14ac:dyDescent="0.15">
      <c r="A575">
        <v>2204</v>
      </c>
      <c r="B575" s="591" t="s">
        <v>930</v>
      </c>
      <c r="C575" s="591" t="str">
        <f t="shared" si="8"/>
        <v>02 020 02204</v>
      </c>
      <c r="D575" s="591" t="s">
        <v>6661</v>
      </c>
      <c r="E575" s="591" t="s">
        <v>59</v>
      </c>
      <c r="F575" s="591" t="s">
        <v>60</v>
      </c>
      <c r="G575" s="591" t="s">
        <v>771</v>
      </c>
      <c r="H575" s="591" t="s">
        <v>772</v>
      </c>
      <c r="I575" s="591" t="s">
        <v>931</v>
      </c>
    </row>
    <row r="576" spans="1:9" ht="27" x14ac:dyDescent="0.15">
      <c r="A576">
        <v>2210</v>
      </c>
      <c r="B576" s="591" t="s">
        <v>932</v>
      </c>
      <c r="C576" s="591" t="str">
        <f t="shared" si="8"/>
        <v>02 020 02210</v>
      </c>
      <c r="D576" s="591" t="s">
        <v>6662</v>
      </c>
      <c r="E576" s="591" t="s">
        <v>59</v>
      </c>
      <c r="F576" s="591" t="s">
        <v>60</v>
      </c>
      <c r="G576" s="591" t="s">
        <v>771</v>
      </c>
      <c r="H576" s="591" t="s">
        <v>772</v>
      </c>
      <c r="I576" s="591" t="s">
        <v>933</v>
      </c>
    </row>
    <row r="577" spans="1:9" ht="27" x14ac:dyDescent="0.15">
      <c r="A577">
        <v>2211</v>
      </c>
      <c r="B577" s="591" t="s">
        <v>934</v>
      </c>
      <c r="C577" s="591" t="str">
        <f t="shared" si="8"/>
        <v>02 020 02211</v>
      </c>
      <c r="D577" s="591" t="s">
        <v>6663</v>
      </c>
      <c r="E577" s="591" t="s">
        <v>59</v>
      </c>
      <c r="F577" s="591" t="s">
        <v>60</v>
      </c>
      <c r="G577" s="591" t="s">
        <v>771</v>
      </c>
      <c r="H577" s="591" t="s">
        <v>772</v>
      </c>
      <c r="I577" s="591" t="s">
        <v>935</v>
      </c>
    </row>
    <row r="578" spans="1:9" ht="27" x14ac:dyDescent="0.15">
      <c r="A578">
        <v>2212</v>
      </c>
      <c r="B578" s="591" t="s">
        <v>936</v>
      </c>
      <c r="C578" s="591" t="str">
        <f t="shared" ref="C578:C641" si="9">E578&amp;" "&amp;G578&amp;" "&amp;I578</f>
        <v>02 020 02212</v>
      </c>
      <c r="D578" s="591" t="s">
        <v>6664</v>
      </c>
      <c r="E578" s="591" t="s">
        <v>59</v>
      </c>
      <c r="F578" s="591" t="s">
        <v>60</v>
      </c>
      <c r="G578" s="591" t="s">
        <v>771</v>
      </c>
      <c r="H578" s="591" t="s">
        <v>772</v>
      </c>
      <c r="I578" s="591" t="s">
        <v>937</v>
      </c>
    </row>
    <row r="579" spans="1:9" ht="27" x14ac:dyDescent="0.15">
      <c r="A579">
        <v>2213</v>
      </c>
      <c r="B579" s="591" t="s">
        <v>938</v>
      </c>
      <c r="C579" s="591" t="str">
        <f t="shared" si="9"/>
        <v>02 020 02213</v>
      </c>
      <c r="D579" s="591" t="s">
        <v>6665</v>
      </c>
      <c r="E579" s="591" t="s">
        <v>59</v>
      </c>
      <c r="F579" s="591" t="s">
        <v>60</v>
      </c>
      <c r="G579" s="591" t="s">
        <v>771</v>
      </c>
      <c r="H579" s="591" t="s">
        <v>772</v>
      </c>
      <c r="I579" s="591" t="s">
        <v>939</v>
      </c>
    </row>
    <row r="580" spans="1:9" ht="27" x14ac:dyDescent="0.15">
      <c r="A580">
        <v>2214</v>
      </c>
      <c r="B580" s="591" t="s">
        <v>940</v>
      </c>
      <c r="C580" s="591" t="str">
        <f t="shared" si="9"/>
        <v>02 020 02214</v>
      </c>
      <c r="D580" s="591" t="s">
        <v>6666</v>
      </c>
      <c r="E580" s="591" t="s">
        <v>59</v>
      </c>
      <c r="F580" s="591" t="s">
        <v>60</v>
      </c>
      <c r="G580" s="591" t="s">
        <v>771</v>
      </c>
      <c r="H580" s="591" t="s">
        <v>772</v>
      </c>
      <c r="I580" s="591" t="s">
        <v>941</v>
      </c>
    </row>
    <row r="581" spans="1:9" ht="27" x14ac:dyDescent="0.15">
      <c r="A581">
        <v>2220</v>
      </c>
      <c r="B581" s="591" t="s">
        <v>942</v>
      </c>
      <c r="C581" s="591" t="str">
        <f t="shared" si="9"/>
        <v>02 020 02220</v>
      </c>
      <c r="D581" s="591" t="s">
        <v>6667</v>
      </c>
      <c r="E581" s="591" t="s">
        <v>59</v>
      </c>
      <c r="F581" s="591" t="s">
        <v>60</v>
      </c>
      <c r="G581" s="591" t="s">
        <v>771</v>
      </c>
      <c r="H581" s="591" t="s">
        <v>772</v>
      </c>
      <c r="I581" s="591" t="s">
        <v>943</v>
      </c>
    </row>
    <row r="582" spans="1:9" ht="27" x14ac:dyDescent="0.15">
      <c r="A582">
        <v>2221</v>
      </c>
      <c r="B582" s="591" t="s">
        <v>944</v>
      </c>
      <c r="C582" s="591" t="str">
        <f t="shared" si="9"/>
        <v>02 020 02221</v>
      </c>
      <c r="D582" s="591" t="s">
        <v>6668</v>
      </c>
      <c r="E582" s="591" t="s">
        <v>59</v>
      </c>
      <c r="F582" s="591" t="s">
        <v>60</v>
      </c>
      <c r="G582" s="591" t="s">
        <v>771</v>
      </c>
      <c r="H582" s="591" t="s">
        <v>772</v>
      </c>
      <c r="I582" s="591" t="s">
        <v>945</v>
      </c>
    </row>
    <row r="583" spans="1:9" ht="27" x14ac:dyDescent="0.15">
      <c r="A583">
        <v>2222</v>
      </c>
      <c r="B583" s="591" t="s">
        <v>946</v>
      </c>
      <c r="C583" s="591" t="str">
        <f t="shared" si="9"/>
        <v>02 020 02222</v>
      </c>
      <c r="D583" s="591" t="s">
        <v>6669</v>
      </c>
      <c r="E583" s="591" t="s">
        <v>59</v>
      </c>
      <c r="F583" s="591" t="s">
        <v>60</v>
      </c>
      <c r="G583" s="591" t="s">
        <v>771</v>
      </c>
      <c r="H583" s="591" t="s">
        <v>772</v>
      </c>
      <c r="I583" s="591" t="s">
        <v>947</v>
      </c>
    </row>
    <row r="584" spans="1:9" ht="27" x14ac:dyDescent="0.15">
      <c r="A584">
        <v>2223</v>
      </c>
      <c r="B584" s="591" t="s">
        <v>948</v>
      </c>
      <c r="C584" s="591" t="str">
        <f t="shared" si="9"/>
        <v>02 020 02223</v>
      </c>
      <c r="D584" s="591" t="s">
        <v>6670</v>
      </c>
      <c r="E584" s="591" t="s">
        <v>59</v>
      </c>
      <c r="F584" s="591" t="s">
        <v>60</v>
      </c>
      <c r="G584" s="591" t="s">
        <v>771</v>
      </c>
      <c r="H584" s="591" t="s">
        <v>772</v>
      </c>
      <c r="I584" s="591" t="s">
        <v>949</v>
      </c>
    </row>
    <row r="585" spans="1:9" ht="27" x14ac:dyDescent="0.15">
      <c r="A585">
        <v>2224</v>
      </c>
      <c r="B585" s="591" t="s">
        <v>950</v>
      </c>
      <c r="C585" s="591" t="str">
        <f t="shared" si="9"/>
        <v>02 020 02224</v>
      </c>
      <c r="D585" s="591" t="s">
        <v>6671</v>
      </c>
      <c r="E585" s="591" t="s">
        <v>59</v>
      </c>
      <c r="F585" s="591" t="s">
        <v>60</v>
      </c>
      <c r="G585" s="591" t="s">
        <v>771</v>
      </c>
      <c r="H585" s="591" t="s">
        <v>772</v>
      </c>
      <c r="I585" s="591" t="s">
        <v>951</v>
      </c>
    </row>
    <row r="586" spans="1:9" ht="27" x14ac:dyDescent="0.15">
      <c r="A586">
        <v>2250</v>
      </c>
      <c r="B586" s="591" t="s">
        <v>952</v>
      </c>
      <c r="C586" s="591" t="str">
        <f t="shared" si="9"/>
        <v>02 020 02250</v>
      </c>
      <c r="D586" s="591" t="s">
        <v>6672</v>
      </c>
      <c r="E586" s="591" t="s">
        <v>59</v>
      </c>
      <c r="F586" s="591" t="s">
        <v>60</v>
      </c>
      <c r="G586" s="591" t="s">
        <v>771</v>
      </c>
      <c r="H586" s="591" t="s">
        <v>772</v>
      </c>
      <c r="I586" s="591" t="s">
        <v>953</v>
      </c>
    </row>
    <row r="587" spans="1:9" ht="27" x14ac:dyDescent="0.15">
      <c r="A587">
        <v>2252</v>
      </c>
      <c r="B587" s="591" t="s">
        <v>954</v>
      </c>
      <c r="C587" s="591" t="str">
        <f t="shared" si="9"/>
        <v>02 020 02252</v>
      </c>
      <c r="D587" s="591" t="s">
        <v>6673</v>
      </c>
      <c r="E587" s="591" t="s">
        <v>59</v>
      </c>
      <c r="F587" s="591" t="s">
        <v>60</v>
      </c>
      <c r="G587" s="591" t="s">
        <v>771</v>
      </c>
      <c r="H587" s="591" t="s">
        <v>772</v>
      </c>
      <c r="I587" s="591" t="s">
        <v>955</v>
      </c>
    </row>
    <row r="588" spans="1:9" ht="27" x14ac:dyDescent="0.15">
      <c r="A588">
        <v>2254</v>
      </c>
      <c r="B588" s="591" t="s">
        <v>956</v>
      </c>
      <c r="C588" s="591" t="str">
        <f t="shared" si="9"/>
        <v>02 020 02254</v>
      </c>
      <c r="D588" s="591" t="s">
        <v>6674</v>
      </c>
      <c r="E588" s="591" t="s">
        <v>59</v>
      </c>
      <c r="F588" s="591" t="s">
        <v>60</v>
      </c>
      <c r="G588" s="591" t="s">
        <v>771</v>
      </c>
      <c r="H588" s="591" t="s">
        <v>772</v>
      </c>
      <c r="I588" s="591" t="s">
        <v>957</v>
      </c>
    </row>
    <row r="589" spans="1:9" ht="27" x14ac:dyDescent="0.15">
      <c r="A589">
        <v>2256</v>
      </c>
      <c r="B589" s="591" t="s">
        <v>958</v>
      </c>
      <c r="C589" s="591" t="str">
        <f t="shared" si="9"/>
        <v>02 020 02256</v>
      </c>
      <c r="D589" s="591" t="s">
        <v>6675</v>
      </c>
      <c r="E589" s="591" t="s">
        <v>59</v>
      </c>
      <c r="F589" s="591" t="s">
        <v>60</v>
      </c>
      <c r="G589" s="591" t="s">
        <v>771</v>
      </c>
      <c r="H589" s="591" t="s">
        <v>772</v>
      </c>
      <c r="I589" s="591" t="s">
        <v>959</v>
      </c>
    </row>
    <row r="590" spans="1:9" ht="27" x14ac:dyDescent="0.15">
      <c r="A590">
        <v>2257</v>
      </c>
      <c r="B590" s="591" t="s">
        <v>960</v>
      </c>
      <c r="C590" s="591" t="str">
        <f t="shared" si="9"/>
        <v>02 020 02257</v>
      </c>
      <c r="D590" s="591" t="s">
        <v>6676</v>
      </c>
      <c r="E590" s="591" t="s">
        <v>59</v>
      </c>
      <c r="F590" s="591" t="s">
        <v>60</v>
      </c>
      <c r="G590" s="591" t="s">
        <v>771</v>
      </c>
      <c r="H590" s="591" t="s">
        <v>772</v>
      </c>
      <c r="I590" s="591" t="s">
        <v>961</v>
      </c>
    </row>
    <row r="591" spans="1:9" ht="27" x14ac:dyDescent="0.15">
      <c r="A591">
        <v>2258</v>
      </c>
      <c r="B591" s="591" t="s">
        <v>6677</v>
      </c>
      <c r="C591" s="591" t="str">
        <f t="shared" si="9"/>
        <v>02 020 02258</v>
      </c>
      <c r="D591" s="591" t="s">
        <v>6678</v>
      </c>
      <c r="E591" s="591" t="s">
        <v>59</v>
      </c>
      <c r="F591" s="591" t="s">
        <v>60</v>
      </c>
      <c r="G591" s="591" t="s">
        <v>771</v>
      </c>
      <c r="H591" s="591" t="s">
        <v>772</v>
      </c>
      <c r="I591" s="591" t="s">
        <v>962</v>
      </c>
    </row>
    <row r="592" spans="1:9" ht="27" x14ac:dyDescent="0.15">
      <c r="A592">
        <v>2259</v>
      </c>
      <c r="B592" s="591" t="s">
        <v>963</v>
      </c>
      <c r="C592" s="591" t="str">
        <f t="shared" si="9"/>
        <v>02 020 02259</v>
      </c>
      <c r="D592" s="591" t="s">
        <v>6679</v>
      </c>
      <c r="E592" s="591" t="s">
        <v>59</v>
      </c>
      <c r="F592" s="591" t="s">
        <v>60</v>
      </c>
      <c r="G592" s="591" t="s">
        <v>771</v>
      </c>
      <c r="H592" s="591" t="s">
        <v>772</v>
      </c>
      <c r="I592" s="591" t="s">
        <v>964</v>
      </c>
    </row>
    <row r="593" spans="1:9" ht="27" x14ac:dyDescent="0.15">
      <c r="A593">
        <v>2260</v>
      </c>
      <c r="B593" s="591" t="s">
        <v>6680</v>
      </c>
      <c r="C593" s="591" t="str">
        <f t="shared" si="9"/>
        <v>02 020 02260</v>
      </c>
      <c r="D593" s="591" t="s">
        <v>6681</v>
      </c>
      <c r="E593" s="591" t="s">
        <v>59</v>
      </c>
      <c r="F593" s="591" t="s">
        <v>60</v>
      </c>
      <c r="G593" s="591" t="s">
        <v>771</v>
      </c>
      <c r="H593" s="591" t="s">
        <v>772</v>
      </c>
      <c r="I593" s="591" t="s">
        <v>965</v>
      </c>
    </row>
    <row r="594" spans="1:9" ht="27" x14ac:dyDescent="0.15">
      <c r="A594">
        <v>2261</v>
      </c>
      <c r="B594" s="591" t="s">
        <v>966</v>
      </c>
      <c r="C594" s="591" t="str">
        <f t="shared" si="9"/>
        <v>02 020 02261</v>
      </c>
      <c r="D594" s="591" t="s">
        <v>6682</v>
      </c>
      <c r="E594" s="591" t="s">
        <v>59</v>
      </c>
      <c r="F594" s="591" t="s">
        <v>60</v>
      </c>
      <c r="G594" s="591" t="s">
        <v>771</v>
      </c>
      <c r="H594" s="591" t="s">
        <v>772</v>
      </c>
      <c r="I594" s="591" t="s">
        <v>967</v>
      </c>
    </row>
    <row r="595" spans="1:9" ht="27" x14ac:dyDescent="0.15">
      <c r="A595">
        <v>2262</v>
      </c>
      <c r="B595" s="591" t="s">
        <v>968</v>
      </c>
      <c r="C595" s="591" t="str">
        <f t="shared" si="9"/>
        <v>02 020 02262</v>
      </c>
      <c r="D595" s="591" t="s">
        <v>6683</v>
      </c>
      <c r="E595" s="591" t="s">
        <v>59</v>
      </c>
      <c r="F595" s="591" t="s">
        <v>60</v>
      </c>
      <c r="G595" s="591" t="s">
        <v>771</v>
      </c>
      <c r="H595" s="591" t="s">
        <v>772</v>
      </c>
      <c r="I595" s="591" t="s">
        <v>969</v>
      </c>
    </row>
    <row r="596" spans="1:9" ht="27" x14ac:dyDescent="0.15">
      <c r="A596">
        <v>2263</v>
      </c>
      <c r="B596" s="591" t="s">
        <v>970</v>
      </c>
      <c r="C596" s="591" t="str">
        <f t="shared" si="9"/>
        <v>02 020 02263</v>
      </c>
      <c r="D596" s="591" t="s">
        <v>6684</v>
      </c>
      <c r="E596" s="591" t="s">
        <v>59</v>
      </c>
      <c r="F596" s="591" t="s">
        <v>60</v>
      </c>
      <c r="G596" s="591" t="s">
        <v>771</v>
      </c>
      <c r="H596" s="591" t="s">
        <v>772</v>
      </c>
      <c r="I596" s="591" t="s">
        <v>971</v>
      </c>
    </row>
    <row r="597" spans="1:9" ht="27" x14ac:dyDescent="0.15">
      <c r="A597">
        <v>2264</v>
      </c>
      <c r="B597" s="591" t="s">
        <v>9630</v>
      </c>
      <c r="C597" s="591" t="str">
        <f t="shared" si="9"/>
        <v>02 020 02264</v>
      </c>
      <c r="D597" s="591" t="s">
        <v>9628</v>
      </c>
      <c r="E597" s="591" t="s">
        <v>59</v>
      </c>
      <c r="F597" s="591" t="s">
        <v>60</v>
      </c>
      <c r="G597" s="591" t="s">
        <v>771</v>
      </c>
      <c r="H597" s="591" t="s">
        <v>772</v>
      </c>
      <c r="I597" s="591" t="s">
        <v>9629</v>
      </c>
    </row>
    <row r="598" spans="1:9" ht="27" x14ac:dyDescent="0.15">
      <c r="A598">
        <v>2265</v>
      </c>
      <c r="B598" s="591" t="s">
        <v>9633</v>
      </c>
      <c r="C598" s="591" t="str">
        <f t="shared" si="9"/>
        <v>02 020 02265</v>
      </c>
      <c r="D598" s="591" t="s">
        <v>9631</v>
      </c>
      <c r="E598" s="591" t="s">
        <v>59</v>
      </c>
      <c r="F598" s="591" t="s">
        <v>60</v>
      </c>
      <c r="G598" s="591" t="s">
        <v>771</v>
      </c>
      <c r="H598" s="591" t="s">
        <v>772</v>
      </c>
      <c r="I598" s="591" t="s">
        <v>9632</v>
      </c>
    </row>
    <row r="599" spans="1:9" ht="27" x14ac:dyDescent="0.15">
      <c r="A599">
        <v>2266</v>
      </c>
      <c r="B599" s="591" t="s">
        <v>9636</v>
      </c>
      <c r="C599" s="591" t="str">
        <f t="shared" si="9"/>
        <v>02 020 02266</v>
      </c>
      <c r="D599" s="591" t="s">
        <v>9634</v>
      </c>
      <c r="E599" s="591" t="s">
        <v>59</v>
      </c>
      <c r="F599" s="591" t="s">
        <v>60</v>
      </c>
      <c r="G599" s="591" t="s">
        <v>771</v>
      </c>
      <c r="H599" s="591" t="s">
        <v>772</v>
      </c>
      <c r="I599" s="591" t="s">
        <v>9635</v>
      </c>
    </row>
    <row r="600" spans="1:9" ht="27" x14ac:dyDescent="0.15">
      <c r="A600">
        <v>4021</v>
      </c>
      <c r="B600" s="591" t="s">
        <v>6685</v>
      </c>
      <c r="C600" s="591" t="str">
        <f t="shared" si="9"/>
        <v>02 040 04021</v>
      </c>
      <c r="D600" s="591" t="s">
        <v>6686</v>
      </c>
      <c r="E600" s="591" t="s">
        <v>59</v>
      </c>
      <c r="F600" s="591" t="s">
        <v>60</v>
      </c>
      <c r="G600" s="591" t="s">
        <v>972</v>
      </c>
      <c r="H600" s="591" t="s">
        <v>973</v>
      </c>
      <c r="I600" s="591" t="s">
        <v>974</v>
      </c>
    </row>
    <row r="601" spans="1:9" ht="27" x14ac:dyDescent="0.15">
      <c r="A601">
        <v>4022</v>
      </c>
      <c r="B601" s="591" t="s">
        <v>6687</v>
      </c>
      <c r="C601" s="591" t="str">
        <f t="shared" si="9"/>
        <v>02 040 04022</v>
      </c>
      <c r="D601" s="591" t="s">
        <v>6688</v>
      </c>
      <c r="E601" s="591" t="s">
        <v>59</v>
      </c>
      <c r="F601" s="591" t="s">
        <v>60</v>
      </c>
      <c r="G601" s="591" t="s">
        <v>972</v>
      </c>
      <c r="H601" s="591" t="s">
        <v>973</v>
      </c>
      <c r="I601" s="591" t="s">
        <v>975</v>
      </c>
    </row>
    <row r="602" spans="1:9" ht="27" x14ac:dyDescent="0.15">
      <c r="A602">
        <v>4024</v>
      </c>
      <c r="B602" s="591" t="s">
        <v>6689</v>
      </c>
      <c r="C602" s="591" t="str">
        <f t="shared" si="9"/>
        <v>02 040 04024</v>
      </c>
      <c r="D602" s="591" t="s">
        <v>6690</v>
      </c>
      <c r="E602" s="591" t="s">
        <v>59</v>
      </c>
      <c r="F602" s="591" t="s">
        <v>60</v>
      </c>
      <c r="G602" s="591" t="s">
        <v>972</v>
      </c>
      <c r="H602" s="591" t="s">
        <v>973</v>
      </c>
      <c r="I602" s="591" t="s">
        <v>976</v>
      </c>
    </row>
    <row r="603" spans="1:9" ht="27" x14ac:dyDescent="0.15">
      <c r="A603">
        <v>4025</v>
      </c>
      <c r="B603" s="591" t="s">
        <v>6691</v>
      </c>
      <c r="C603" s="591" t="str">
        <f t="shared" si="9"/>
        <v>02 040 04025</v>
      </c>
      <c r="D603" s="591" t="s">
        <v>6692</v>
      </c>
      <c r="E603" s="591" t="s">
        <v>59</v>
      </c>
      <c r="F603" s="591" t="s">
        <v>60</v>
      </c>
      <c r="G603" s="591" t="s">
        <v>972</v>
      </c>
      <c r="H603" s="591" t="s">
        <v>973</v>
      </c>
      <c r="I603" s="591" t="s">
        <v>977</v>
      </c>
    </row>
    <row r="604" spans="1:9" ht="27" x14ac:dyDescent="0.15">
      <c r="A604">
        <v>4026</v>
      </c>
      <c r="B604" s="591" t="s">
        <v>978</v>
      </c>
      <c r="C604" s="591" t="str">
        <f t="shared" si="9"/>
        <v>02 040 04026</v>
      </c>
      <c r="D604" s="591" t="s">
        <v>6693</v>
      </c>
      <c r="E604" s="591" t="s">
        <v>59</v>
      </c>
      <c r="F604" s="591" t="s">
        <v>60</v>
      </c>
      <c r="G604" s="591" t="s">
        <v>972</v>
      </c>
      <c r="H604" s="591" t="s">
        <v>973</v>
      </c>
      <c r="I604" s="591" t="s">
        <v>979</v>
      </c>
    </row>
    <row r="605" spans="1:9" ht="27" x14ac:dyDescent="0.15">
      <c r="A605">
        <v>4027</v>
      </c>
      <c r="B605" s="591" t="s">
        <v>980</v>
      </c>
      <c r="C605" s="591" t="str">
        <f t="shared" si="9"/>
        <v>02 040 04027</v>
      </c>
      <c r="D605" s="591" t="s">
        <v>6694</v>
      </c>
      <c r="E605" s="591" t="s">
        <v>59</v>
      </c>
      <c r="F605" s="591" t="s">
        <v>60</v>
      </c>
      <c r="G605" s="591" t="s">
        <v>972</v>
      </c>
      <c r="H605" s="591" t="s">
        <v>973</v>
      </c>
      <c r="I605" s="591" t="s">
        <v>981</v>
      </c>
    </row>
    <row r="606" spans="1:9" ht="27" x14ac:dyDescent="0.15">
      <c r="A606">
        <v>4028</v>
      </c>
      <c r="B606" s="591" t="s">
        <v>6695</v>
      </c>
      <c r="C606" s="591" t="str">
        <f t="shared" si="9"/>
        <v>02 040 04028</v>
      </c>
      <c r="D606" s="591" t="s">
        <v>6696</v>
      </c>
      <c r="E606" s="591" t="s">
        <v>59</v>
      </c>
      <c r="F606" s="591" t="s">
        <v>60</v>
      </c>
      <c r="G606" s="591" t="s">
        <v>972</v>
      </c>
      <c r="H606" s="591" t="s">
        <v>973</v>
      </c>
      <c r="I606" s="591" t="s">
        <v>982</v>
      </c>
    </row>
    <row r="607" spans="1:9" ht="27" x14ac:dyDescent="0.15">
      <c r="A607">
        <v>4030</v>
      </c>
      <c r="B607" s="591" t="s">
        <v>6697</v>
      </c>
      <c r="C607" s="591" t="str">
        <f t="shared" si="9"/>
        <v>02 040 04030</v>
      </c>
      <c r="D607" s="591" t="s">
        <v>6698</v>
      </c>
      <c r="E607" s="591" t="s">
        <v>59</v>
      </c>
      <c r="F607" s="591" t="s">
        <v>60</v>
      </c>
      <c r="G607" s="591" t="s">
        <v>972</v>
      </c>
      <c r="H607" s="591" t="s">
        <v>973</v>
      </c>
      <c r="I607" s="591" t="s">
        <v>983</v>
      </c>
    </row>
    <row r="608" spans="1:9" ht="27" x14ac:dyDescent="0.15">
      <c r="A608">
        <v>4036</v>
      </c>
      <c r="B608" s="591" t="s">
        <v>6699</v>
      </c>
      <c r="C608" s="591" t="str">
        <f t="shared" si="9"/>
        <v>02 040 04036</v>
      </c>
      <c r="D608" s="591" t="s">
        <v>6700</v>
      </c>
      <c r="E608" s="591" t="s">
        <v>59</v>
      </c>
      <c r="F608" s="591" t="s">
        <v>60</v>
      </c>
      <c r="G608" s="591" t="s">
        <v>972</v>
      </c>
      <c r="H608" s="591" t="s">
        <v>973</v>
      </c>
      <c r="I608" s="591" t="s">
        <v>984</v>
      </c>
    </row>
    <row r="609" spans="1:9" ht="27" x14ac:dyDescent="0.15">
      <c r="A609">
        <v>4037</v>
      </c>
      <c r="B609" s="591" t="s">
        <v>6701</v>
      </c>
      <c r="C609" s="591" t="str">
        <f t="shared" si="9"/>
        <v>02 040 04037</v>
      </c>
      <c r="D609" s="591" t="s">
        <v>6702</v>
      </c>
      <c r="E609" s="591" t="s">
        <v>59</v>
      </c>
      <c r="F609" s="591" t="s">
        <v>60</v>
      </c>
      <c r="G609" s="591" t="s">
        <v>972</v>
      </c>
      <c r="H609" s="591" t="s">
        <v>973</v>
      </c>
      <c r="I609" s="591" t="s">
        <v>985</v>
      </c>
    </row>
    <row r="610" spans="1:9" ht="27" x14ac:dyDescent="0.15">
      <c r="A610">
        <v>4038</v>
      </c>
      <c r="B610" s="591" t="s">
        <v>986</v>
      </c>
      <c r="C610" s="591" t="str">
        <f t="shared" si="9"/>
        <v>02 040 04038</v>
      </c>
      <c r="D610" s="591" t="s">
        <v>6703</v>
      </c>
      <c r="E610" s="591" t="s">
        <v>59</v>
      </c>
      <c r="F610" s="591" t="s">
        <v>60</v>
      </c>
      <c r="G610" s="591" t="s">
        <v>972</v>
      </c>
      <c r="H610" s="591" t="s">
        <v>973</v>
      </c>
      <c r="I610" s="591" t="s">
        <v>987</v>
      </c>
    </row>
    <row r="611" spans="1:9" ht="27" x14ac:dyDescent="0.15">
      <c r="A611">
        <v>4201</v>
      </c>
      <c r="B611" s="591" t="s">
        <v>988</v>
      </c>
      <c r="C611" s="591" t="str">
        <f t="shared" si="9"/>
        <v>02 040 04201</v>
      </c>
      <c r="D611" s="591" t="s">
        <v>6704</v>
      </c>
      <c r="E611" s="591" t="s">
        <v>59</v>
      </c>
      <c r="F611" s="591" t="s">
        <v>60</v>
      </c>
      <c r="G611" s="591" t="s">
        <v>972</v>
      </c>
      <c r="H611" s="591" t="s">
        <v>973</v>
      </c>
      <c r="I611" s="591" t="s">
        <v>989</v>
      </c>
    </row>
    <row r="612" spans="1:9" ht="27" x14ac:dyDescent="0.15">
      <c r="A612">
        <v>4206</v>
      </c>
      <c r="B612" s="591" t="s">
        <v>990</v>
      </c>
      <c r="C612" s="591" t="str">
        <f t="shared" si="9"/>
        <v>02 040 04206</v>
      </c>
      <c r="D612" s="591" t="s">
        <v>6705</v>
      </c>
      <c r="E612" s="591" t="s">
        <v>59</v>
      </c>
      <c r="F612" s="591" t="s">
        <v>60</v>
      </c>
      <c r="G612" s="591" t="s">
        <v>972</v>
      </c>
      <c r="H612" s="591" t="s">
        <v>973</v>
      </c>
      <c r="I612" s="591" t="s">
        <v>991</v>
      </c>
    </row>
    <row r="613" spans="1:9" ht="27" x14ac:dyDescent="0.15">
      <c r="A613">
        <v>5407</v>
      </c>
      <c r="B613" s="591" t="s">
        <v>992</v>
      </c>
      <c r="C613" s="591" t="str">
        <f t="shared" si="9"/>
        <v>02 050 05407</v>
      </c>
      <c r="D613" s="591" t="s">
        <v>6706</v>
      </c>
      <c r="E613" s="591" t="s">
        <v>59</v>
      </c>
      <c r="F613" s="591" t="s">
        <v>60</v>
      </c>
      <c r="G613" s="591" t="s">
        <v>993</v>
      </c>
      <c r="H613" s="591" t="s">
        <v>994</v>
      </c>
      <c r="I613" s="591" t="s">
        <v>995</v>
      </c>
    </row>
    <row r="614" spans="1:9" ht="27" x14ac:dyDescent="0.15">
      <c r="A614">
        <v>5408</v>
      </c>
      <c r="B614" s="591" t="s">
        <v>996</v>
      </c>
      <c r="C614" s="591" t="str">
        <f t="shared" si="9"/>
        <v>02 050 05408</v>
      </c>
      <c r="D614" s="591" t="s">
        <v>6707</v>
      </c>
      <c r="E614" s="591" t="s">
        <v>59</v>
      </c>
      <c r="F614" s="591" t="s">
        <v>60</v>
      </c>
      <c r="G614" s="591" t="s">
        <v>993</v>
      </c>
      <c r="H614" s="591" t="s">
        <v>994</v>
      </c>
      <c r="I614" s="591" t="s">
        <v>997</v>
      </c>
    </row>
    <row r="615" spans="1:9" ht="27" x14ac:dyDescent="0.15">
      <c r="A615">
        <v>5954</v>
      </c>
      <c r="B615" s="591" t="s">
        <v>998</v>
      </c>
      <c r="C615" s="591" t="str">
        <f t="shared" si="9"/>
        <v>02 050 05954</v>
      </c>
      <c r="D615" s="591" t="s">
        <v>6708</v>
      </c>
      <c r="E615" s="591" t="s">
        <v>59</v>
      </c>
      <c r="F615" s="591" t="s">
        <v>60</v>
      </c>
      <c r="G615" s="591" t="s">
        <v>993</v>
      </c>
      <c r="H615" s="591" t="s">
        <v>994</v>
      </c>
      <c r="I615" s="591" t="s">
        <v>999</v>
      </c>
    </row>
    <row r="616" spans="1:9" ht="27" x14ac:dyDescent="0.15">
      <c r="A616">
        <v>2564</v>
      </c>
      <c r="B616" s="591" t="s">
        <v>1000</v>
      </c>
      <c r="C616" s="591" t="str">
        <f t="shared" si="9"/>
        <v>02 120 02564</v>
      </c>
      <c r="D616" s="591" t="s">
        <v>6709</v>
      </c>
      <c r="E616" s="591" t="s">
        <v>59</v>
      </c>
      <c r="F616" s="591" t="s">
        <v>60</v>
      </c>
      <c r="G616" s="591" t="s">
        <v>1001</v>
      </c>
      <c r="H616" s="591" t="s">
        <v>1002</v>
      </c>
      <c r="I616" s="591" t="s">
        <v>1003</v>
      </c>
    </row>
    <row r="617" spans="1:9" ht="27" x14ac:dyDescent="0.15">
      <c r="A617">
        <v>2601</v>
      </c>
      <c r="B617" s="591" t="s">
        <v>1004</v>
      </c>
      <c r="C617" s="591" t="str">
        <f t="shared" si="9"/>
        <v>02 120 02601</v>
      </c>
      <c r="D617" s="591" t="s">
        <v>6710</v>
      </c>
      <c r="E617" s="591" t="s">
        <v>59</v>
      </c>
      <c r="F617" s="591" t="s">
        <v>60</v>
      </c>
      <c r="G617" s="591" t="s">
        <v>1001</v>
      </c>
      <c r="H617" s="591" t="s">
        <v>1002</v>
      </c>
      <c r="I617" s="591" t="s">
        <v>1005</v>
      </c>
    </row>
    <row r="618" spans="1:9" ht="27" x14ac:dyDescent="0.15">
      <c r="A618">
        <v>2602</v>
      </c>
      <c r="B618" s="591" t="s">
        <v>1006</v>
      </c>
      <c r="C618" s="591" t="str">
        <f t="shared" si="9"/>
        <v>02 120 02602</v>
      </c>
      <c r="D618" s="591" t="s">
        <v>6711</v>
      </c>
      <c r="E618" s="591" t="s">
        <v>59</v>
      </c>
      <c r="F618" s="591" t="s">
        <v>60</v>
      </c>
      <c r="G618" s="591" t="s">
        <v>1001</v>
      </c>
      <c r="H618" s="591" t="s">
        <v>1002</v>
      </c>
      <c r="I618" s="591" t="s">
        <v>1007</v>
      </c>
    </row>
    <row r="619" spans="1:9" ht="27" x14ac:dyDescent="0.15">
      <c r="A619">
        <v>2605</v>
      </c>
      <c r="B619" s="591" t="s">
        <v>1008</v>
      </c>
      <c r="C619" s="591" t="str">
        <f t="shared" si="9"/>
        <v>02 120 02605</v>
      </c>
      <c r="D619" s="591" t="s">
        <v>6712</v>
      </c>
      <c r="E619" s="591" t="s">
        <v>59</v>
      </c>
      <c r="F619" s="591" t="s">
        <v>60</v>
      </c>
      <c r="G619" s="591" t="s">
        <v>1001</v>
      </c>
      <c r="H619" s="591" t="s">
        <v>1002</v>
      </c>
      <c r="I619" s="591" t="s">
        <v>1009</v>
      </c>
    </row>
    <row r="620" spans="1:9" ht="27" x14ac:dyDescent="0.15">
      <c r="A620">
        <v>2607</v>
      </c>
      <c r="B620" s="591" t="s">
        <v>1010</v>
      </c>
      <c r="C620" s="591" t="str">
        <f t="shared" si="9"/>
        <v>02 120 02607</v>
      </c>
      <c r="D620" s="591" t="s">
        <v>6713</v>
      </c>
      <c r="E620" s="591" t="s">
        <v>59</v>
      </c>
      <c r="F620" s="591" t="s">
        <v>60</v>
      </c>
      <c r="G620" s="591" t="s">
        <v>1001</v>
      </c>
      <c r="H620" s="591" t="s">
        <v>1002</v>
      </c>
      <c r="I620" s="591" t="s">
        <v>1011</v>
      </c>
    </row>
    <row r="621" spans="1:9" ht="27" x14ac:dyDescent="0.15">
      <c r="A621">
        <v>2608</v>
      </c>
      <c r="B621" s="591" t="s">
        <v>1012</v>
      </c>
      <c r="C621" s="591" t="str">
        <f t="shared" si="9"/>
        <v>02 120 02608</v>
      </c>
      <c r="D621" s="591" t="s">
        <v>6714</v>
      </c>
      <c r="E621" s="591" t="s">
        <v>59</v>
      </c>
      <c r="F621" s="591" t="s">
        <v>60</v>
      </c>
      <c r="G621" s="591" t="s">
        <v>1001</v>
      </c>
      <c r="H621" s="591" t="s">
        <v>1002</v>
      </c>
      <c r="I621" s="591" t="s">
        <v>1013</v>
      </c>
    </row>
    <row r="622" spans="1:9" ht="27" x14ac:dyDescent="0.15">
      <c r="A622">
        <v>2609</v>
      </c>
      <c r="B622" s="591" t="s">
        <v>1014</v>
      </c>
      <c r="C622" s="591" t="str">
        <f t="shared" si="9"/>
        <v>02 120 02609</v>
      </c>
      <c r="D622" s="591" t="s">
        <v>6715</v>
      </c>
      <c r="E622" s="591" t="s">
        <v>59</v>
      </c>
      <c r="F622" s="591" t="s">
        <v>60</v>
      </c>
      <c r="G622" s="591" t="s">
        <v>1001</v>
      </c>
      <c r="H622" s="591" t="s">
        <v>1002</v>
      </c>
      <c r="I622" s="591" t="s">
        <v>1015</v>
      </c>
    </row>
    <row r="623" spans="1:9" ht="27" x14ac:dyDescent="0.15">
      <c r="A623">
        <v>2610</v>
      </c>
      <c r="B623" s="591" t="s">
        <v>1016</v>
      </c>
      <c r="C623" s="591" t="str">
        <f t="shared" si="9"/>
        <v>02 120 02610</v>
      </c>
      <c r="D623" s="591" t="s">
        <v>6716</v>
      </c>
      <c r="E623" s="591" t="s">
        <v>59</v>
      </c>
      <c r="F623" s="591" t="s">
        <v>60</v>
      </c>
      <c r="G623" s="591" t="s">
        <v>1001</v>
      </c>
      <c r="H623" s="591" t="s">
        <v>1002</v>
      </c>
      <c r="I623" s="591" t="s">
        <v>1017</v>
      </c>
    </row>
    <row r="624" spans="1:9" ht="27" x14ac:dyDescent="0.15">
      <c r="A624">
        <v>2611</v>
      </c>
      <c r="B624" s="591" t="s">
        <v>1018</v>
      </c>
      <c r="C624" s="591" t="str">
        <f t="shared" si="9"/>
        <v>02 120 02611</v>
      </c>
      <c r="D624" s="591" t="s">
        <v>6717</v>
      </c>
      <c r="E624" s="591" t="s">
        <v>59</v>
      </c>
      <c r="F624" s="591" t="s">
        <v>60</v>
      </c>
      <c r="G624" s="591" t="s">
        <v>1001</v>
      </c>
      <c r="H624" s="591" t="s">
        <v>1002</v>
      </c>
      <c r="I624" s="591" t="s">
        <v>1019</v>
      </c>
    </row>
    <row r="625" spans="1:9" ht="27" x14ac:dyDescent="0.15">
      <c r="A625">
        <v>2612</v>
      </c>
      <c r="B625" s="591" t="s">
        <v>1020</v>
      </c>
      <c r="C625" s="591" t="str">
        <f t="shared" si="9"/>
        <v>02 120 02612</v>
      </c>
      <c r="D625" s="591" t="s">
        <v>6718</v>
      </c>
      <c r="E625" s="591" t="s">
        <v>59</v>
      </c>
      <c r="F625" s="591" t="s">
        <v>60</v>
      </c>
      <c r="G625" s="591" t="s">
        <v>1001</v>
      </c>
      <c r="H625" s="591" t="s">
        <v>1002</v>
      </c>
      <c r="I625" s="591" t="s">
        <v>1021</v>
      </c>
    </row>
    <row r="626" spans="1:9" ht="27" x14ac:dyDescent="0.15">
      <c r="A626">
        <v>2613</v>
      </c>
      <c r="B626" s="591" t="s">
        <v>1022</v>
      </c>
      <c r="C626" s="591" t="str">
        <f t="shared" si="9"/>
        <v>02 120 02613</v>
      </c>
      <c r="D626" s="591" t="s">
        <v>6719</v>
      </c>
      <c r="E626" s="591" t="s">
        <v>59</v>
      </c>
      <c r="F626" s="591" t="s">
        <v>60</v>
      </c>
      <c r="G626" s="591" t="s">
        <v>1001</v>
      </c>
      <c r="H626" s="591" t="s">
        <v>1002</v>
      </c>
      <c r="I626" s="591" t="s">
        <v>1023</v>
      </c>
    </row>
    <row r="627" spans="1:9" ht="27" x14ac:dyDescent="0.15">
      <c r="A627">
        <v>2614</v>
      </c>
      <c r="B627" s="591" t="s">
        <v>1024</v>
      </c>
      <c r="C627" s="591" t="str">
        <f t="shared" si="9"/>
        <v>02 120 02614</v>
      </c>
      <c r="D627" s="591" t="s">
        <v>6720</v>
      </c>
      <c r="E627" s="591" t="s">
        <v>59</v>
      </c>
      <c r="F627" s="591" t="s">
        <v>60</v>
      </c>
      <c r="G627" s="591" t="s">
        <v>1001</v>
      </c>
      <c r="H627" s="591" t="s">
        <v>1002</v>
      </c>
      <c r="I627" s="591" t="s">
        <v>1025</v>
      </c>
    </row>
    <row r="628" spans="1:9" ht="27" x14ac:dyDescent="0.15">
      <c r="A628">
        <v>2615</v>
      </c>
      <c r="B628" s="591" t="s">
        <v>1026</v>
      </c>
      <c r="C628" s="591" t="str">
        <f t="shared" si="9"/>
        <v>02 120 02615</v>
      </c>
      <c r="D628" s="591" t="s">
        <v>6721</v>
      </c>
      <c r="E628" s="591" t="s">
        <v>59</v>
      </c>
      <c r="F628" s="591" t="s">
        <v>60</v>
      </c>
      <c r="G628" s="591" t="s">
        <v>1001</v>
      </c>
      <c r="H628" s="591" t="s">
        <v>1002</v>
      </c>
      <c r="I628" s="591" t="s">
        <v>1027</v>
      </c>
    </row>
    <row r="629" spans="1:9" ht="27" x14ac:dyDescent="0.15">
      <c r="A629">
        <v>2617</v>
      </c>
      <c r="B629" s="591" t="s">
        <v>1028</v>
      </c>
      <c r="C629" s="591" t="str">
        <f t="shared" si="9"/>
        <v>02 120 02617</v>
      </c>
      <c r="D629" s="591" t="s">
        <v>6722</v>
      </c>
      <c r="E629" s="591" t="s">
        <v>59</v>
      </c>
      <c r="F629" s="591" t="s">
        <v>60</v>
      </c>
      <c r="G629" s="591" t="s">
        <v>1001</v>
      </c>
      <c r="H629" s="591" t="s">
        <v>1002</v>
      </c>
      <c r="I629" s="591" t="s">
        <v>1029</v>
      </c>
    </row>
    <row r="630" spans="1:9" ht="27" x14ac:dyDescent="0.15">
      <c r="A630">
        <v>2618</v>
      </c>
      <c r="B630" s="591" t="s">
        <v>1030</v>
      </c>
      <c r="C630" s="591" t="str">
        <f t="shared" si="9"/>
        <v>02 120 02618</v>
      </c>
      <c r="D630" s="591" t="s">
        <v>6723</v>
      </c>
      <c r="E630" s="591" t="s">
        <v>59</v>
      </c>
      <c r="F630" s="591" t="s">
        <v>60</v>
      </c>
      <c r="G630" s="591" t="s">
        <v>1001</v>
      </c>
      <c r="H630" s="591" t="s">
        <v>1002</v>
      </c>
      <c r="I630" s="591" t="s">
        <v>1031</v>
      </c>
    </row>
    <row r="631" spans="1:9" ht="27" x14ac:dyDescent="0.15">
      <c r="A631">
        <v>2652</v>
      </c>
      <c r="B631" s="591" t="s">
        <v>1032</v>
      </c>
      <c r="C631" s="591" t="str">
        <f t="shared" si="9"/>
        <v>02 120 02652</v>
      </c>
      <c r="D631" s="591" t="s">
        <v>6724</v>
      </c>
      <c r="E631" s="591" t="s">
        <v>59</v>
      </c>
      <c r="F631" s="591" t="s">
        <v>60</v>
      </c>
      <c r="G631" s="591" t="s">
        <v>1001</v>
      </c>
      <c r="H631" s="591" t="s">
        <v>1002</v>
      </c>
      <c r="I631" s="591" t="s">
        <v>1033</v>
      </c>
    </row>
    <row r="632" spans="1:9" ht="27" x14ac:dyDescent="0.15">
      <c r="A632">
        <v>2653</v>
      </c>
      <c r="B632" s="591" t="s">
        <v>1034</v>
      </c>
      <c r="C632" s="591" t="str">
        <f t="shared" si="9"/>
        <v>02 120 02653</v>
      </c>
      <c r="D632" s="591" t="s">
        <v>6725</v>
      </c>
      <c r="E632" s="591" t="s">
        <v>59</v>
      </c>
      <c r="F632" s="591" t="s">
        <v>60</v>
      </c>
      <c r="G632" s="591" t="s">
        <v>1001</v>
      </c>
      <c r="H632" s="591" t="s">
        <v>1002</v>
      </c>
      <c r="I632" s="591" t="s">
        <v>1035</v>
      </c>
    </row>
    <row r="633" spans="1:9" ht="27" x14ac:dyDescent="0.15">
      <c r="A633">
        <v>2654</v>
      </c>
      <c r="B633" s="591" t="s">
        <v>1000</v>
      </c>
      <c r="C633" s="591" t="str">
        <f t="shared" si="9"/>
        <v>02 120 02654</v>
      </c>
      <c r="D633" s="591" t="s">
        <v>6726</v>
      </c>
      <c r="E633" s="591" t="s">
        <v>59</v>
      </c>
      <c r="F633" s="591" t="s">
        <v>60</v>
      </c>
      <c r="G633" s="591" t="s">
        <v>1001</v>
      </c>
      <c r="H633" s="591" t="s">
        <v>1002</v>
      </c>
      <c r="I633" s="591" t="s">
        <v>1036</v>
      </c>
    </row>
    <row r="634" spans="1:9" ht="27" x14ac:dyDescent="0.15">
      <c r="A634">
        <v>2658</v>
      </c>
      <c r="B634" s="591" t="s">
        <v>1037</v>
      </c>
      <c r="C634" s="591" t="str">
        <f t="shared" si="9"/>
        <v>02 120 02658</v>
      </c>
      <c r="D634" s="591" t="s">
        <v>6727</v>
      </c>
      <c r="E634" s="591" t="s">
        <v>59</v>
      </c>
      <c r="F634" s="591" t="s">
        <v>60</v>
      </c>
      <c r="G634" s="591" t="s">
        <v>1001</v>
      </c>
      <c r="H634" s="591" t="s">
        <v>1002</v>
      </c>
      <c r="I634" s="591" t="s">
        <v>1038</v>
      </c>
    </row>
    <row r="635" spans="1:9" ht="27" x14ac:dyDescent="0.15">
      <c r="A635">
        <v>2659</v>
      </c>
      <c r="B635" s="591" t="s">
        <v>1039</v>
      </c>
      <c r="C635" s="591" t="str">
        <f t="shared" si="9"/>
        <v>02 120 02659</v>
      </c>
      <c r="D635" s="591" t="s">
        <v>6728</v>
      </c>
      <c r="E635" s="591" t="s">
        <v>59</v>
      </c>
      <c r="F635" s="591" t="s">
        <v>60</v>
      </c>
      <c r="G635" s="591" t="s">
        <v>1001</v>
      </c>
      <c r="H635" s="591" t="s">
        <v>1002</v>
      </c>
      <c r="I635" s="591" t="s">
        <v>1040</v>
      </c>
    </row>
    <row r="636" spans="1:9" ht="27" x14ac:dyDescent="0.15">
      <c r="A636">
        <v>2662</v>
      </c>
      <c r="B636" s="591" t="s">
        <v>1041</v>
      </c>
      <c r="C636" s="591" t="str">
        <f t="shared" si="9"/>
        <v>02 120 02662</v>
      </c>
      <c r="D636" s="591" t="s">
        <v>6729</v>
      </c>
      <c r="E636" s="591" t="s">
        <v>59</v>
      </c>
      <c r="F636" s="591" t="s">
        <v>60</v>
      </c>
      <c r="G636" s="591" t="s">
        <v>1001</v>
      </c>
      <c r="H636" s="591" t="s">
        <v>1002</v>
      </c>
      <c r="I636" s="591" t="s">
        <v>1042</v>
      </c>
    </row>
    <row r="637" spans="1:9" ht="27" x14ac:dyDescent="0.15">
      <c r="A637">
        <v>2663</v>
      </c>
      <c r="B637" s="591" t="s">
        <v>1043</v>
      </c>
      <c r="C637" s="591" t="str">
        <f t="shared" si="9"/>
        <v>02 120 02663</v>
      </c>
      <c r="D637" s="591" t="s">
        <v>6730</v>
      </c>
      <c r="E637" s="591" t="s">
        <v>59</v>
      </c>
      <c r="F637" s="591" t="s">
        <v>60</v>
      </c>
      <c r="G637" s="591" t="s">
        <v>1001</v>
      </c>
      <c r="H637" s="591" t="s">
        <v>1002</v>
      </c>
      <c r="I637" s="591" t="s">
        <v>1044</v>
      </c>
    </row>
    <row r="638" spans="1:9" ht="27" x14ac:dyDescent="0.15">
      <c r="A638">
        <v>2664</v>
      </c>
      <c r="B638" s="591" t="s">
        <v>1045</v>
      </c>
      <c r="C638" s="591" t="str">
        <f t="shared" si="9"/>
        <v>02 120 02664</v>
      </c>
      <c r="D638" s="591" t="s">
        <v>6731</v>
      </c>
      <c r="E638" s="591" t="s">
        <v>59</v>
      </c>
      <c r="F638" s="591" t="s">
        <v>60</v>
      </c>
      <c r="G638" s="591" t="s">
        <v>1001</v>
      </c>
      <c r="H638" s="591" t="s">
        <v>1002</v>
      </c>
      <c r="I638" s="591" t="s">
        <v>1046</v>
      </c>
    </row>
    <row r="639" spans="1:9" ht="27" x14ac:dyDescent="0.15">
      <c r="A639">
        <v>2665</v>
      </c>
      <c r="B639" s="591" t="s">
        <v>1047</v>
      </c>
      <c r="C639" s="591" t="str">
        <f t="shared" si="9"/>
        <v>02 120 02665</v>
      </c>
      <c r="D639" s="591" t="s">
        <v>6732</v>
      </c>
      <c r="E639" s="591" t="s">
        <v>59</v>
      </c>
      <c r="F639" s="591" t="s">
        <v>60</v>
      </c>
      <c r="G639" s="591" t="s">
        <v>1001</v>
      </c>
      <c r="H639" s="591" t="s">
        <v>1002</v>
      </c>
      <c r="I639" s="591" t="s">
        <v>1048</v>
      </c>
    </row>
    <row r="640" spans="1:9" ht="27" x14ac:dyDescent="0.15">
      <c r="A640">
        <v>2666</v>
      </c>
      <c r="B640" s="591" t="s">
        <v>1049</v>
      </c>
      <c r="C640" s="591" t="str">
        <f t="shared" si="9"/>
        <v>02 120 02666</v>
      </c>
      <c r="D640" s="591" t="s">
        <v>6733</v>
      </c>
      <c r="E640" s="591" t="s">
        <v>59</v>
      </c>
      <c r="F640" s="591" t="s">
        <v>60</v>
      </c>
      <c r="G640" s="591" t="s">
        <v>1001</v>
      </c>
      <c r="H640" s="591" t="s">
        <v>1002</v>
      </c>
      <c r="I640" s="591" t="s">
        <v>1050</v>
      </c>
    </row>
    <row r="641" spans="1:9" ht="27" x14ac:dyDescent="0.15">
      <c r="A641">
        <v>2667</v>
      </c>
      <c r="B641" s="591" t="s">
        <v>1051</v>
      </c>
      <c r="C641" s="591" t="str">
        <f t="shared" si="9"/>
        <v>02 120 02667</v>
      </c>
      <c r="D641" s="591" t="s">
        <v>6734</v>
      </c>
      <c r="E641" s="591" t="s">
        <v>59</v>
      </c>
      <c r="F641" s="591" t="s">
        <v>60</v>
      </c>
      <c r="G641" s="591" t="s">
        <v>1001</v>
      </c>
      <c r="H641" s="591" t="s">
        <v>1002</v>
      </c>
      <c r="I641" s="591" t="s">
        <v>1052</v>
      </c>
    </row>
    <row r="642" spans="1:9" ht="27" x14ac:dyDescent="0.15">
      <c r="A642">
        <v>2670</v>
      </c>
      <c r="B642" s="591" t="s">
        <v>1053</v>
      </c>
      <c r="C642" s="591" t="str">
        <f t="shared" ref="C642:C705" si="10">E642&amp;" "&amp;G642&amp;" "&amp;I642</f>
        <v>02 120 02670</v>
      </c>
      <c r="D642" s="591" t="s">
        <v>6735</v>
      </c>
      <c r="E642" s="591" t="s">
        <v>59</v>
      </c>
      <c r="F642" s="591" t="s">
        <v>60</v>
      </c>
      <c r="G642" s="591" t="s">
        <v>1001</v>
      </c>
      <c r="H642" s="591" t="s">
        <v>1002</v>
      </c>
      <c r="I642" s="591" t="s">
        <v>1054</v>
      </c>
    </row>
    <row r="643" spans="1:9" ht="27" x14ac:dyDescent="0.15">
      <c r="A643">
        <v>2671</v>
      </c>
      <c r="B643" s="591" t="s">
        <v>1055</v>
      </c>
      <c r="C643" s="591" t="str">
        <f t="shared" si="10"/>
        <v>02 120 02671</v>
      </c>
      <c r="D643" s="591" t="s">
        <v>6736</v>
      </c>
      <c r="E643" s="591" t="s">
        <v>59</v>
      </c>
      <c r="F643" s="591" t="s">
        <v>60</v>
      </c>
      <c r="G643" s="591" t="s">
        <v>1001</v>
      </c>
      <c r="H643" s="591" t="s">
        <v>1002</v>
      </c>
      <c r="I643" s="591" t="s">
        <v>1056</v>
      </c>
    </row>
    <row r="644" spans="1:9" ht="27" x14ac:dyDescent="0.15">
      <c r="A644">
        <v>2672</v>
      </c>
      <c r="B644" s="591" t="s">
        <v>1057</v>
      </c>
      <c r="C644" s="591" t="str">
        <f t="shared" si="10"/>
        <v>02 120 02672</v>
      </c>
      <c r="D644" s="591" t="s">
        <v>6737</v>
      </c>
      <c r="E644" s="591" t="s">
        <v>59</v>
      </c>
      <c r="F644" s="591" t="s">
        <v>60</v>
      </c>
      <c r="G644" s="591" t="s">
        <v>1001</v>
      </c>
      <c r="H644" s="591" t="s">
        <v>1002</v>
      </c>
      <c r="I644" s="591" t="s">
        <v>1058</v>
      </c>
    </row>
    <row r="645" spans="1:9" ht="27" x14ac:dyDescent="0.15">
      <c r="A645">
        <v>2673</v>
      </c>
      <c r="B645" s="591" t="s">
        <v>1059</v>
      </c>
      <c r="C645" s="591" t="str">
        <f t="shared" si="10"/>
        <v>02 120 02673</v>
      </c>
      <c r="D645" s="591" t="s">
        <v>6738</v>
      </c>
      <c r="E645" s="591" t="s">
        <v>59</v>
      </c>
      <c r="F645" s="591" t="s">
        <v>60</v>
      </c>
      <c r="G645" s="591" t="s">
        <v>1001</v>
      </c>
      <c r="H645" s="591" t="s">
        <v>1002</v>
      </c>
      <c r="I645" s="591" t="s">
        <v>1060</v>
      </c>
    </row>
    <row r="646" spans="1:9" ht="27" x14ac:dyDescent="0.15">
      <c r="A646">
        <v>2674</v>
      </c>
      <c r="B646" s="591" t="s">
        <v>1061</v>
      </c>
      <c r="C646" s="591" t="str">
        <f t="shared" si="10"/>
        <v>02 120 02674</v>
      </c>
      <c r="D646" s="591" t="s">
        <v>6739</v>
      </c>
      <c r="E646" s="591" t="s">
        <v>59</v>
      </c>
      <c r="F646" s="591" t="s">
        <v>60</v>
      </c>
      <c r="G646" s="591" t="s">
        <v>1001</v>
      </c>
      <c r="H646" s="591" t="s">
        <v>1002</v>
      </c>
      <c r="I646" s="591" t="s">
        <v>1062</v>
      </c>
    </row>
    <row r="647" spans="1:9" ht="27" x14ac:dyDescent="0.15">
      <c r="A647">
        <v>2675</v>
      </c>
      <c r="B647" s="591" t="s">
        <v>1063</v>
      </c>
      <c r="C647" s="591" t="str">
        <f t="shared" si="10"/>
        <v>02 120 02675</v>
      </c>
      <c r="D647" s="591" t="s">
        <v>6740</v>
      </c>
      <c r="E647" s="591" t="s">
        <v>59</v>
      </c>
      <c r="F647" s="591" t="s">
        <v>60</v>
      </c>
      <c r="G647" s="591" t="s">
        <v>1001</v>
      </c>
      <c r="H647" s="591" t="s">
        <v>1002</v>
      </c>
      <c r="I647" s="591" t="s">
        <v>1064</v>
      </c>
    </row>
    <row r="648" spans="1:9" ht="27" x14ac:dyDescent="0.15">
      <c r="A648">
        <v>2676</v>
      </c>
      <c r="B648" s="591" t="s">
        <v>1065</v>
      </c>
      <c r="C648" s="591" t="str">
        <f t="shared" si="10"/>
        <v>02 120 02676</v>
      </c>
      <c r="D648" s="591" t="s">
        <v>6741</v>
      </c>
      <c r="E648" s="591" t="s">
        <v>59</v>
      </c>
      <c r="F648" s="591" t="s">
        <v>60</v>
      </c>
      <c r="G648" s="591" t="s">
        <v>1001</v>
      </c>
      <c r="H648" s="591" t="s">
        <v>1002</v>
      </c>
      <c r="I648" s="591" t="s">
        <v>1066</v>
      </c>
    </row>
    <row r="649" spans="1:9" ht="27" x14ac:dyDescent="0.15">
      <c r="A649">
        <v>2677</v>
      </c>
      <c r="B649" s="591" t="s">
        <v>1067</v>
      </c>
      <c r="C649" s="591" t="str">
        <f t="shared" si="10"/>
        <v>02 120 02677</v>
      </c>
      <c r="D649" s="591" t="s">
        <v>6742</v>
      </c>
      <c r="E649" s="591" t="s">
        <v>59</v>
      </c>
      <c r="F649" s="591" t="s">
        <v>60</v>
      </c>
      <c r="G649" s="591" t="s">
        <v>1001</v>
      </c>
      <c r="H649" s="591" t="s">
        <v>1002</v>
      </c>
      <c r="I649" s="591" t="s">
        <v>1068</v>
      </c>
    </row>
    <row r="650" spans="1:9" ht="27" x14ac:dyDescent="0.15">
      <c r="A650">
        <v>2679</v>
      </c>
      <c r="B650" s="591" t="s">
        <v>1069</v>
      </c>
      <c r="C650" s="591" t="str">
        <f t="shared" si="10"/>
        <v>02 120 02679</v>
      </c>
      <c r="D650" s="591" t="s">
        <v>6743</v>
      </c>
      <c r="E650" s="591" t="s">
        <v>59</v>
      </c>
      <c r="F650" s="591" t="s">
        <v>60</v>
      </c>
      <c r="G650" s="591" t="s">
        <v>1001</v>
      </c>
      <c r="H650" s="591" t="s">
        <v>1002</v>
      </c>
      <c r="I650" s="591" t="s">
        <v>1070</v>
      </c>
    </row>
    <row r="651" spans="1:9" ht="27" x14ac:dyDescent="0.15">
      <c r="A651">
        <v>2680</v>
      </c>
      <c r="B651" s="591" t="s">
        <v>1071</v>
      </c>
      <c r="C651" s="591" t="str">
        <f t="shared" si="10"/>
        <v>02 120 02680</v>
      </c>
      <c r="D651" s="591" t="s">
        <v>6744</v>
      </c>
      <c r="E651" s="591" t="s">
        <v>59</v>
      </c>
      <c r="F651" s="591" t="s">
        <v>60</v>
      </c>
      <c r="G651" s="591" t="s">
        <v>1001</v>
      </c>
      <c r="H651" s="591" t="s">
        <v>1002</v>
      </c>
      <c r="I651" s="591" t="s">
        <v>1072</v>
      </c>
    </row>
    <row r="652" spans="1:9" ht="27" x14ac:dyDescent="0.15">
      <c r="A652">
        <v>7200</v>
      </c>
      <c r="B652" s="591" t="s">
        <v>1073</v>
      </c>
      <c r="C652" s="591" t="str">
        <f t="shared" si="10"/>
        <v>02 120 07200</v>
      </c>
      <c r="D652" s="591" t="s">
        <v>6745</v>
      </c>
      <c r="E652" s="591" t="s">
        <v>59</v>
      </c>
      <c r="F652" s="591" t="s">
        <v>60</v>
      </c>
      <c r="G652" s="591" t="s">
        <v>1001</v>
      </c>
      <c r="H652" s="591" t="s">
        <v>1002</v>
      </c>
      <c r="I652" s="591" t="s">
        <v>1074</v>
      </c>
    </row>
    <row r="653" spans="1:9" ht="27" x14ac:dyDescent="0.15">
      <c r="A653">
        <v>72013</v>
      </c>
      <c r="B653" s="591" t="s">
        <v>1075</v>
      </c>
      <c r="C653" s="591" t="str">
        <f t="shared" si="10"/>
        <v>02 120 72013</v>
      </c>
      <c r="D653" s="591" t="s">
        <v>6746</v>
      </c>
      <c r="E653" s="591" t="s">
        <v>59</v>
      </c>
      <c r="F653" s="591" t="s">
        <v>60</v>
      </c>
      <c r="G653" s="591" t="s">
        <v>1001</v>
      </c>
      <c r="H653" s="591" t="s">
        <v>1002</v>
      </c>
      <c r="I653" s="591" t="s">
        <v>1076</v>
      </c>
    </row>
    <row r="654" spans="1:9" ht="27" x14ac:dyDescent="0.15">
      <c r="A654">
        <v>7004</v>
      </c>
      <c r="B654" s="591" t="s">
        <v>1077</v>
      </c>
      <c r="C654" s="591" t="str">
        <f t="shared" si="10"/>
        <v>02 222 07004</v>
      </c>
      <c r="D654" s="591" t="s">
        <v>6747</v>
      </c>
      <c r="E654" s="591" t="s">
        <v>59</v>
      </c>
      <c r="F654" s="591" t="s">
        <v>60</v>
      </c>
      <c r="G654" s="591" t="s">
        <v>1078</v>
      </c>
      <c r="H654" s="591" t="s">
        <v>1079</v>
      </c>
      <c r="I654" s="591" t="s">
        <v>1080</v>
      </c>
    </row>
    <row r="655" spans="1:9" ht="27" x14ac:dyDescent="0.15">
      <c r="A655">
        <v>7500</v>
      </c>
      <c r="B655" s="591" t="s">
        <v>1081</v>
      </c>
      <c r="C655" s="591" t="str">
        <f t="shared" si="10"/>
        <v>02 222 07500</v>
      </c>
      <c r="D655" s="591" t="s">
        <v>6748</v>
      </c>
      <c r="E655" s="591" t="s">
        <v>59</v>
      </c>
      <c r="F655" s="591" t="s">
        <v>60</v>
      </c>
      <c r="G655" s="591" t="s">
        <v>1078</v>
      </c>
      <c r="H655" s="591" t="s">
        <v>1079</v>
      </c>
      <c r="I655" s="591" t="s">
        <v>1082</v>
      </c>
    </row>
    <row r="656" spans="1:9" ht="27" x14ac:dyDescent="0.15">
      <c r="A656">
        <v>7701</v>
      </c>
      <c r="B656" s="591" t="s">
        <v>1083</v>
      </c>
      <c r="C656" s="591" t="str">
        <f t="shared" si="10"/>
        <v>02 222 07701</v>
      </c>
      <c r="D656" s="591" t="s">
        <v>6749</v>
      </c>
      <c r="E656" s="591" t="s">
        <v>59</v>
      </c>
      <c r="F656" s="591" t="s">
        <v>60</v>
      </c>
      <c r="G656" s="591" t="s">
        <v>1078</v>
      </c>
      <c r="H656" s="591" t="s">
        <v>1079</v>
      </c>
      <c r="I656" s="591" t="s">
        <v>1084</v>
      </c>
    </row>
    <row r="657" spans="1:9" ht="27" x14ac:dyDescent="0.15">
      <c r="A657">
        <v>7101</v>
      </c>
      <c r="B657" s="591" t="s">
        <v>1085</v>
      </c>
      <c r="C657" s="591" t="str">
        <f t="shared" si="10"/>
        <v>02 280 07101</v>
      </c>
      <c r="D657" s="591" t="s">
        <v>6750</v>
      </c>
      <c r="E657" s="591" t="s">
        <v>59</v>
      </c>
      <c r="F657" s="591" t="s">
        <v>60</v>
      </c>
      <c r="G657" s="591" t="s">
        <v>1086</v>
      </c>
      <c r="H657" s="591" t="s">
        <v>1087</v>
      </c>
      <c r="I657" s="591" t="s">
        <v>1088</v>
      </c>
    </row>
    <row r="658" spans="1:9" ht="27" x14ac:dyDescent="0.15">
      <c r="A658">
        <v>7107</v>
      </c>
      <c r="B658" s="591" t="s">
        <v>1089</v>
      </c>
      <c r="C658" s="591" t="str">
        <f t="shared" si="10"/>
        <v>02 280 07107</v>
      </c>
      <c r="D658" s="591" t="s">
        <v>6751</v>
      </c>
      <c r="E658" s="591" t="s">
        <v>59</v>
      </c>
      <c r="F658" s="591" t="s">
        <v>60</v>
      </c>
      <c r="G658" s="591" t="s">
        <v>1086</v>
      </c>
      <c r="H658" s="591" t="s">
        <v>1087</v>
      </c>
      <c r="I658" s="591" t="s">
        <v>1090</v>
      </c>
    </row>
    <row r="659" spans="1:9" ht="27" x14ac:dyDescent="0.15">
      <c r="A659">
        <v>7108</v>
      </c>
      <c r="B659" s="591" t="s">
        <v>6752</v>
      </c>
      <c r="C659" s="591" t="str">
        <f t="shared" si="10"/>
        <v>02 280 07108</v>
      </c>
      <c r="D659" s="591" t="s">
        <v>6753</v>
      </c>
      <c r="E659" s="591" t="s">
        <v>59</v>
      </c>
      <c r="F659" s="591" t="s">
        <v>60</v>
      </c>
      <c r="G659" s="591" t="s">
        <v>1086</v>
      </c>
      <c r="H659" s="591" t="s">
        <v>1087</v>
      </c>
      <c r="I659" s="591" t="s">
        <v>6754</v>
      </c>
    </row>
    <row r="660" spans="1:9" ht="27" x14ac:dyDescent="0.15">
      <c r="A660">
        <v>7110</v>
      </c>
      <c r="B660" s="591" t="s">
        <v>1091</v>
      </c>
      <c r="C660" s="591" t="str">
        <f t="shared" si="10"/>
        <v>02 280 07110</v>
      </c>
      <c r="D660" s="591" t="s">
        <v>6755</v>
      </c>
      <c r="E660" s="591" t="s">
        <v>59</v>
      </c>
      <c r="F660" s="591" t="s">
        <v>60</v>
      </c>
      <c r="G660" s="591" t="s">
        <v>1086</v>
      </c>
      <c r="H660" s="591" t="s">
        <v>1087</v>
      </c>
      <c r="I660" s="591" t="s">
        <v>1092</v>
      </c>
    </row>
    <row r="661" spans="1:9" ht="27" x14ac:dyDescent="0.15">
      <c r="A661">
        <v>7113</v>
      </c>
      <c r="B661" s="591" t="s">
        <v>1093</v>
      </c>
      <c r="C661" s="591" t="str">
        <f t="shared" si="10"/>
        <v>02 280 07113</v>
      </c>
      <c r="D661" s="591" t="s">
        <v>6756</v>
      </c>
      <c r="E661" s="591" t="s">
        <v>59</v>
      </c>
      <c r="F661" s="591" t="s">
        <v>60</v>
      </c>
      <c r="G661" s="591" t="s">
        <v>1086</v>
      </c>
      <c r="H661" s="591" t="s">
        <v>1087</v>
      </c>
      <c r="I661" s="591" t="s">
        <v>1094</v>
      </c>
    </row>
    <row r="662" spans="1:9" ht="27" x14ac:dyDescent="0.15">
      <c r="A662">
        <v>7116</v>
      </c>
      <c r="B662" s="591" t="s">
        <v>1095</v>
      </c>
      <c r="C662" s="591" t="str">
        <f t="shared" si="10"/>
        <v>02 280 07116</v>
      </c>
      <c r="D662" s="591" t="s">
        <v>6757</v>
      </c>
      <c r="E662" s="591" t="s">
        <v>59</v>
      </c>
      <c r="F662" s="591" t="s">
        <v>60</v>
      </c>
      <c r="G662" s="591" t="s">
        <v>1086</v>
      </c>
      <c r="H662" s="591" t="s">
        <v>1087</v>
      </c>
      <c r="I662" s="591" t="s">
        <v>1096</v>
      </c>
    </row>
    <row r="663" spans="1:9" ht="27" x14ac:dyDescent="0.15">
      <c r="A663">
        <v>7119</v>
      </c>
      <c r="B663" s="591" t="s">
        <v>1097</v>
      </c>
      <c r="C663" s="591" t="str">
        <f t="shared" si="10"/>
        <v>02 280 07119</v>
      </c>
      <c r="D663" s="591" t="s">
        <v>6758</v>
      </c>
      <c r="E663" s="591" t="s">
        <v>59</v>
      </c>
      <c r="F663" s="591" t="s">
        <v>60</v>
      </c>
      <c r="G663" s="591" t="s">
        <v>1086</v>
      </c>
      <c r="H663" s="591" t="s">
        <v>1087</v>
      </c>
      <c r="I663" s="591" t="s">
        <v>1098</v>
      </c>
    </row>
    <row r="664" spans="1:9" ht="27" x14ac:dyDescent="0.15">
      <c r="A664">
        <v>7122</v>
      </c>
      <c r="B664" s="591" t="s">
        <v>1099</v>
      </c>
      <c r="C664" s="591" t="str">
        <f t="shared" si="10"/>
        <v>02 280 07122</v>
      </c>
      <c r="D664" s="591" t="s">
        <v>6759</v>
      </c>
      <c r="E664" s="591" t="s">
        <v>59</v>
      </c>
      <c r="F664" s="591" t="s">
        <v>60</v>
      </c>
      <c r="G664" s="591" t="s">
        <v>1086</v>
      </c>
      <c r="H664" s="591" t="s">
        <v>1087</v>
      </c>
      <c r="I664" s="591" t="s">
        <v>1100</v>
      </c>
    </row>
    <row r="665" spans="1:9" ht="27" x14ac:dyDescent="0.15">
      <c r="A665">
        <v>7125</v>
      </c>
      <c r="B665" s="591" t="s">
        <v>1101</v>
      </c>
      <c r="C665" s="591" t="str">
        <f t="shared" si="10"/>
        <v>02 280 07125</v>
      </c>
      <c r="D665" s="591" t="s">
        <v>6760</v>
      </c>
      <c r="E665" s="591" t="s">
        <v>59</v>
      </c>
      <c r="F665" s="591" t="s">
        <v>60</v>
      </c>
      <c r="G665" s="591" t="s">
        <v>1086</v>
      </c>
      <c r="H665" s="591" t="s">
        <v>1087</v>
      </c>
      <c r="I665" s="591" t="s">
        <v>1102</v>
      </c>
    </row>
    <row r="666" spans="1:9" ht="27" x14ac:dyDescent="0.15">
      <c r="A666">
        <v>7128</v>
      </c>
      <c r="B666" s="591" t="s">
        <v>1103</v>
      </c>
      <c r="C666" s="591" t="str">
        <f t="shared" si="10"/>
        <v>02 280 07128</v>
      </c>
      <c r="D666" s="591" t="s">
        <v>6761</v>
      </c>
      <c r="E666" s="591" t="s">
        <v>59</v>
      </c>
      <c r="F666" s="591" t="s">
        <v>60</v>
      </c>
      <c r="G666" s="591" t="s">
        <v>1086</v>
      </c>
      <c r="H666" s="591" t="s">
        <v>1087</v>
      </c>
      <c r="I666" s="591" t="s">
        <v>1104</v>
      </c>
    </row>
    <row r="667" spans="1:9" ht="27" x14ac:dyDescent="0.15">
      <c r="A667">
        <v>7131</v>
      </c>
      <c r="B667" s="591" t="s">
        <v>1105</v>
      </c>
      <c r="C667" s="591" t="str">
        <f t="shared" si="10"/>
        <v>02 280 07131</v>
      </c>
      <c r="D667" s="591" t="s">
        <v>6762</v>
      </c>
      <c r="E667" s="591" t="s">
        <v>59</v>
      </c>
      <c r="F667" s="591" t="s">
        <v>60</v>
      </c>
      <c r="G667" s="591" t="s">
        <v>1086</v>
      </c>
      <c r="H667" s="591" t="s">
        <v>1087</v>
      </c>
      <c r="I667" s="591" t="s">
        <v>1106</v>
      </c>
    </row>
    <row r="668" spans="1:9" ht="27" x14ac:dyDescent="0.15">
      <c r="A668">
        <v>7134</v>
      </c>
      <c r="B668" s="591" t="s">
        <v>1107</v>
      </c>
      <c r="C668" s="591" t="str">
        <f t="shared" si="10"/>
        <v>02 280 07134</v>
      </c>
      <c r="D668" s="591" t="s">
        <v>6763</v>
      </c>
      <c r="E668" s="591" t="s">
        <v>59</v>
      </c>
      <c r="F668" s="591" t="s">
        <v>60</v>
      </c>
      <c r="G668" s="591" t="s">
        <v>1086</v>
      </c>
      <c r="H668" s="591" t="s">
        <v>1087</v>
      </c>
      <c r="I668" s="591" t="s">
        <v>1108</v>
      </c>
    </row>
    <row r="669" spans="1:9" ht="27" x14ac:dyDescent="0.15">
      <c r="A669">
        <v>7137</v>
      </c>
      <c r="B669" s="591" t="s">
        <v>1109</v>
      </c>
      <c r="C669" s="591" t="str">
        <f t="shared" si="10"/>
        <v>02 280 07137</v>
      </c>
      <c r="D669" s="591" t="s">
        <v>6764</v>
      </c>
      <c r="E669" s="591" t="s">
        <v>59</v>
      </c>
      <c r="F669" s="591" t="s">
        <v>60</v>
      </c>
      <c r="G669" s="591" t="s">
        <v>1086</v>
      </c>
      <c r="H669" s="591" t="s">
        <v>1087</v>
      </c>
      <c r="I669" s="591" t="s">
        <v>1110</v>
      </c>
    </row>
    <row r="670" spans="1:9" ht="27" x14ac:dyDescent="0.15">
      <c r="A670">
        <v>7140</v>
      </c>
      <c r="B670" s="591" t="s">
        <v>1111</v>
      </c>
      <c r="C670" s="591" t="str">
        <f t="shared" si="10"/>
        <v>02 280 07140</v>
      </c>
      <c r="D670" s="591" t="s">
        <v>6765</v>
      </c>
      <c r="E670" s="591" t="s">
        <v>59</v>
      </c>
      <c r="F670" s="591" t="s">
        <v>60</v>
      </c>
      <c r="G670" s="591" t="s">
        <v>1086</v>
      </c>
      <c r="H670" s="591" t="s">
        <v>1087</v>
      </c>
      <c r="I670" s="591" t="s">
        <v>1112</v>
      </c>
    </row>
    <row r="671" spans="1:9" ht="27" x14ac:dyDescent="0.15">
      <c r="A671">
        <v>7141</v>
      </c>
      <c r="B671" s="591" t="s">
        <v>1113</v>
      </c>
      <c r="C671" s="591" t="str">
        <f t="shared" si="10"/>
        <v>02 280 07141</v>
      </c>
      <c r="D671" s="591" t="s">
        <v>6766</v>
      </c>
      <c r="E671" s="591" t="s">
        <v>59</v>
      </c>
      <c r="F671" s="591" t="s">
        <v>60</v>
      </c>
      <c r="G671" s="591" t="s">
        <v>1086</v>
      </c>
      <c r="H671" s="591" t="s">
        <v>1087</v>
      </c>
      <c r="I671" s="591" t="s">
        <v>1114</v>
      </c>
    </row>
    <row r="672" spans="1:9" ht="27" x14ac:dyDescent="0.15">
      <c r="A672">
        <v>7147</v>
      </c>
      <c r="B672" s="591" t="s">
        <v>1115</v>
      </c>
      <c r="C672" s="591" t="str">
        <f t="shared" si="10"/>
        <v>02 280 07147</v>
      </c>
      <c r="D672" s="591" t="s">
        <v>6767</v>
      </c>
      <c r="E672" s="591" t="s">
        <v>59</v>
      </c>
      <c r="F672" s="591" t="s">
        <v>60</v>
      </c>
      <c r="G672" s="591" t="s">
        <v>1086</v>
      </c>
      <c r="H672" s="591" t="s">
        <v>1087</v>
      </c>
      <c r="I672" s="591" t="s">
        <v>1116</v>
      </c>
    </row>
    <row r="673" spans="1:9" ht="27" x14ac:dyDescent="0.15">
      <c r="A673">
        <v>7150</v>
      </c>
      <c r="B673" s="591" t="s">
        <v>1117</v>
      </c>
      <c r="C673" s="591" t="str">
        <f t="shared" si="10"/>
        <v>02 280 07150</v>
      </c>
      <c r="D673" s="591" t="s">
        <v>6768</v>
      </c>
      <c r="E673" s="591" t="s">
        <v>59</v>
      </c>
      <c r="F673" s="591" t="s">
        <v>60</v>
      </c>
      <c r="G673" s="591" t="s">
        <v>1086</v>
      </c>
      <c r="H673" s="591" t="s">
        <v>1087</v>
      </c>
      <c r="I673" s="591" t="s">
        <v>1118</v>
      </c>
    </row>
    <row r="674" spans="1:9" ht="27" x14ac:dyDescent="0.15">
      <c r="A674">
        <v>7153</v>
      </c>
      <c r="B674" s="591" t="s">
        <v>1119</v>
      </c>
      <c r="C674" s="591" t="str">
        <f t="shared" si="10"/>
        <v>02 280 07153</v>
      </c>
      <c r="D674" s="591" t="s">
        <v>6769</v>
      </c>
      <c r="E674" s="591" t="s">
        <v>59</v>
      </c>
      <c r="F674" s="591" t="s">
        <v>60</v>
      </c>
      <c r="G674" s="591" t="s">
        <v>1086</v>
      </c>
      <c r="H674" s="591" t="s">
        <v>1087</v>
      </c>
      <c r="I674" s="591" t="s">
        <v>1120</v>
      </c>
    </row>
    <row r="675" spans="1:9" ht="27" x14ac:dyDescent="0.15">
      <c r="A675">
        <v>7156</v>
      </c>
      <c r="B675" s="591" t="s">
        <v>1121</v>
      </c>
      <c r="C675" s="591" t="str">
        <f t="shared" si="10"/>
        <v>02 280 07156</v>
      </c>
      <c r="D675" s="591" t="s">
        <v>6770</v>
      </c>
      <c r="E675" s="591" t="s">
        <v>59</v>
      </c>
      <c r="F675" s="591" t="s">
        <v>60</v>
      </c>
      <c r="G675" s="591" t="s">
        <v>1086</v>
      </c>
      <c r="H675" s="591" t="s">
        <v>1087</v>
      </c>
      <c r="I675" s="591" t="s">
        <v>1122</v>
      </c>
    </row>
    <row r="676" spans="1:9" ht="27" x14ac:dyDescent="0.15">
      <c r="A676">
        <v>7159</v>
      </c>
      <c r="B676" s="591" t="s">
        <v>1123</v>
      </c>
      <c r="C676" s="591" t="str">
        <f t="shared" si="10"/>
        <v>02 280 07159</v>
      </c>
      <c r="D676" s="591" t="s">
        <v>6771</v>
      </c>
      <c r="E676" s="591" t="s">
        <v>59</v>
      </c>
      <c r="F676" s="591" t="s">
        <v>60</v>
      </c>
      <c r="G676" s="591" t="s">
        <v>1086</v>
      </c>
      <c r="H676" s="591" t="s">
        <v>1087</v>
      </c>
      <c r="I676" s="591" t="s">
        <v>1124</v>
      </c>
    </row>
    <row r="677" spans="1:9" ht="27" x14ac:dyDescent="0.15">
      <c r="A677">
        <v>7160</v>
      </c>
      <c r="B677" s="591" t="s">
        <v>1125</v>
      </c>
      <c r="C677" s="591" t="str">
        <f t="shared" si="10"/>
        <v>02 280 07160</v>
      </c>
      <c r="D677" s="591" t="s">
        <v>6772</v>
      </c>
      <c r="E677" s="591" t="s">
        <v>59</v>
      </c>
      <c r="F677" s="591" t="s">
        <v>60</v>
      </c>
      <c r="G677" s="591" t="s">
        <v>1086</v>
      </c>
      <c r="H677" s="591" t="s">
        <v>1087</v>
      </c>
      <c r="I677" s="591" t="s">
        <v>1126</v>
      </c>
    </row>
    <row r="678" spans="1:9" ht="27" x14ac:dyDescent="0.15">
      <c r="A678">
        <v>7505</v>
      </c>
      <c r="B678" s="591" t="s">
        <v>1127</v>
      </c>
      <c r="C678" s="591" t="str">
        <f t="shared" si="10"/>
        <v>02 280 07505</v>
      </c>
      <c r="D678" s="591" t="s">
        <v>6773</v>
      </c>
      <c r="E678" s="591" t="s">
        <v>59</v>
      </c>
      <c r="F678" s="591" t="s">
        <v>60</v>
      </c>
      <c r="G678" s="591" t="s">
        <v>1086</v>
      </c>
      <c r="H678" s="591" t="s">
        <v>1087</v>
      </c>
      <c r="I678" s="591" t="s">
        <v>1128</v>
      </c>
    </row>
    <row r="679" spans="1:9" ht="27" x14ac:dyDescent="0.15">
      <c r="A679">
        <v>7510</v>
      </c>
      <c r="B679" s="591" t="s">
        <v>1129</v>
      </c>
      <c r="C679" s="591" t="str">
        <f t="shared" si="10"/>
        <v>02 280 07510</v>
      </c>
      <c r="D679" s="591" t="s">
        <v>6774</v>
      </c>
      <c r="E679" s="591" t="s">
        <v>59</v>
      </c>
      <c r="F679" s="591" t="s">
        <v>60</v>
      </c>
      <c r="G679" s="591" t="s">
        <v>1086</v>
      </c>
      <c r="H679" s="591" t="s">
        <v>1087</v>
      </c>
      <c r="I679" s="591" t="s">
        <v>1130</v>
      </c>
    </row>
    <row r="680" spans="1:9" ht="27" x14ac:dyDescent="0.15">
      <c r="A680">
        <v>7515</v>
      </c>
      <c r="B680" s="591" t="s">
        <v>1131</v>
      </c>
      <c r="C680" s="591" t="str">
        <f t="shared" si="10"/>
        <v>02 280 07515</v>
      </c>
      <c r="D680" s="591" t="s">
        <v>6775</v>
      </c>
      <c r="E680" s="591" t="s">
        <v>59</v>
      </c>
      <c r="F680" s="591" t="s">
        <v>60</v>
      </c>
      <c r="G680" s="591" t="s">
        <v>1086</v>
      </c>
      <c r="H680" s="591" t="s">
        <v>1087</v>
      </c>
      <c r="I680" s="591" t="s">
        <v>1132</v>
      </c>
    </row>
    <row r="681" spans="1:9" ht="27" x14ac:dyDescent="0.15">
      <c r="A681">
        <v>7520</v>
      </c>
      <c r="B681" s="591" t="s">
        <v>1133</v>
      </c>
      <c r="C681" s="591" t="str">
        <f t="shared" si="10"/>
        <v>02 280 07520</v>
      </c>
      <c r="D681" s="591" t="s">
        <v>6776</v>
      </c>
      <c r="E681" s="591" t="s">
        <v>59</v>
      </c>
      <c r="F681" s="591" t="s">
        <v>60</v>
      </c>
      <c r="G681" s="591" t="s">
        <v>1086</v>
      </c>
      <c r="H681" s="591" t="s">
        <v>1087</v>
      </c>
      <c r="I681" s="591" t="s">
        <v>1134</v>
      </c>
    </row>
    <row r="682" spans="1:9" ht="27" x14ac:dyDescent="0.15">
      <c r="A682">
        <v>7703</v>
      </c>
      <c r="B682" s="591" t="s">
        <v>1135</v>
      </c>
      <c r="C682" s="591" t="str">
        <f t="shared" si="10"/>
        <v>02 280 07703</v>
      </c>
      <c r="D682" s="591" t="s">
        <v>6777</v>
      </c>
      <c r="E682" s="591" t="s">
        <v>59</v>
      </c>
      <c r="F682" s="591" t="s">
        <v>60</v>
      </c>
      <c r="G682" s="591" t="s">
        <v>1086</v>
      </c>
      <c r="H682" s="591" t="s">
        <v>1087</v>
      </c>
      <c r="I682" s="591" t="s">
        <v>1136</v>
      </c>
    </row>
    <row r="683" spans="1:9" ht="27" x14ac:dyDescent="0.15">
      <c r="A683">
        <v>25019</v>
      </c>
      <c r="B683" s="591" t="s">
        <v>1137</v>
      </c>
      <c r="C683" s="591" t="str">
        <f t="shared" si="10"/>
        <v>02 280 25019</v>
      </c>
      <c r="D683" s="591" t="s">
        <v>6778</v>
      </c>
      <c r="E683" s="591" t="s">
        <v>59</v>
      </c>
      <c r="F683" s="591" t="s">
        <v>60</v>
      </c>
      <c r="G683" s="591" t="s">
        <v>1086</v>
      </c>
      <c r="H683" s="591" t="s">
        <v>1087</v>
      </c>
      <c r="I683" s="591" t="s">
        <v>1138</v>
      </c>
    </row>
    <row r="684" spans="1:9" ht="27" x14ac:dyDescent="0.15">
      <c r="A684">
        <v>25024</v>
      </c>
      <c r="B684" s="591" t="s">
        <v>1139</v>
      </c>
      <c r="C684" s="591" t="str">
        <f t="shared" si="10"/>
        <v>02 280 25024</v>
      </c>
      <c r="D684" s="591" t="s">
        <v>6779</v>
      </c>
      <c r="E684" s="591" t="s">
        <v>59</v>
      </c>
      <c r="F684" s="591" t="s">
        <v>60</v>
      </c>
      <c r="G684" s="591" t="s">
        <v>1086</v>
      </c>
      <c r="H684" s="591" t="s">
        <v>1087</v>
      </c>
      <c r="I684" s="591" t="s">
        <v>1140</v>
      </c>
    </row>
    <row r="685" spans="1:9" ht="27" x14ac:dyDescent="0.15">
      <c r="A685">
        <v>25025</v>
      </c>
      <c r="B685" s="591" t="s">
        <v>1141</v>
      </c>
      <c r="C685" s="591" t="str">
        <f t="shared" si="10"/>
        <v>02 280 25025</v>
      </c>
      <c r="D685" s="591" t="s">
        <v>6780</v>
      </c>
      <c r="E685" s="591" t="s">
        <v>59</v>
      </c>
      <c r="F685" s="591" t="s">
        <v>60</v>
      </c>
      <c r="G685" s="591" t="s">
        <v>1086</v>
      </c>
      <c r="H685" s="591" t="s">
        <v>1087</v>
      </c>
      <c r="I685" s="591" t="s">
        <v>1142</v>
      </c>
    </row>
    <row r="686" spans="1:9" ht="27" x14ac:dyDescent="0.15">
      <c r="A686">
        <v>25026</v>
      </c>
      <c r="B686" s="591" t="s">
        <v>1143</v>
      </c>
      <c r="C686" s="591" t="str">
        <f t="shared" si="10"/>
        <v>02 280 25026</v>
      </c>
      <c r="D686" s="591" t="s">
        <v>6781</v>
      </c>
      <c r="E686" s="591" t="s">
        <v>59</v>
      </c>
      <c r="F686" s="591" t="s">
        <v>60</v>
      </c>
      <c r="G686" s="591" t="s">
        <v>1086</v>
      </c>
      <c r="H686" s="591" t="s">
        <v>1087</v>
      </c>
      <c r="I686" s="591" t="s">
        <v>1144</v>
      </c>
    </row>
    <row r="687" spans="1:9" ht="27" x14ac:dyDescent="0.15">
      <c r="A687">
        <v>25027</v>
      </c>
      <c r="B687" s="591" t="s">
        <v>1145</v>
      </c>
      <c r="C687" s="591" t="str">
        <f t="shared" si="10"/>
        <v>02 280 25027</v>
      </c>
      <c r="D687" s="591" t="s">
        <v>6782</v>
      </c>
      <c r="E687" s="591" t="s">
        <v>59</v>
      </c>
      <c r="F687" s="591" t="s">
        <v>60</v>
      </c>
      <c r="G687" s="591" t="s">
        <v>1086</v>
      </c>
      <c r="H687" s="591" t="s">
        <v>1087</v>
      </c>
      <c r="I687" s="591" t="s">
        <v>1146</v>
      </c>
    </row>
    <row r="688" spans="1:9" ht="27" x14ac:dyDescent="0.15">
      <c r="A688">
        <v>25028</v>
      </c>
      <c r="B688" s="591" t="s">
        <v>1137</v>
      </c>
      <c r="C688" s="591" t="str">
        <f t="shared" si="10"/>
        <v>02 280 25028</v>
      </c>
      <c r="D688" s="591" t="s">
        <v>6783</v>
      </c>
      <c r="E688" s="591" t="s">
        <v>59</v>
      </c>
      <c r="F688" s="591" t="s">
        <v>60</v>
      </c>
      <c r="G688" s="591" t="s">
        <v>1086</v>
      </c>
      <c r="H688" s="591" t="s">
        <v>1087</v>
      </c>
      <c r="I688" s="591" t="s">
        <v>1147</v>
      </c>
    </row>
    <row r="689" spans="1:9" ht="27" x14ac:dyDescent="0.15">
      <c r="A689">
        <v>25029</v>
      </c>
      <c r="B689" s="591" t="s">
        <v>1148</v>
      </c>
      <c r="C689" s="591" t="str">
        <f t="shared" si="10"/>
        <v>02 280 25029</v>
      </c>
      <c r="D689" s="591" t="s">
        <v>6784</v>
      </c>
      <c r="E689" s="591" t="s">
        <v>59</v>
      </c>
      <c r="F689" s="591" t="s">
        <v>60</v>
      </c>
      <c r="G689" s="591" t="s">
        <v>1086</v>
      </c>
      <c r="H689" s="591" t="s">
        <v>1087</v>
      </c>
      <c r="I689" s="591" t="s">
        <v>1149</v>
      </c>
    </row>
    <row r="690" spans="1:9" ht="27" x14ac:dyDescent="0.15">
      <c r="A690">
        <v>25030</v>
      </c>
      <c r="B690" s="591" t="s">
        <v>1150</v>
      </c>
      <c r="C690" s="591" t="str">
        <f t="shared" si="10"/>
        <v>02 280 25030</v>
      </c>
      <c r="D690" s="591" t="s">
        <v>6785</v>
      </c>
      <c r="E690" s="591" t="s">
        <v>59</v>
      </c>
      <c r="F690" s="591" t="s">
        <v>60</v>
      </c>
      <c r="G690" s="591" t="s">
        <v>1086</v>
      </c>
      <c r="H690" s="591" t="s">
        <v>1087</v>
      </c>
      <c r="I690" s="591" t="s">
        <v>1151</v>
      </c>
    </row>
    <row r="691" spans="1:9" ht="27" x14ac:dyDescent="0.15">
      <c r="A691">
        <v>31001</v>
      </c>
      <c r="B691" s="591" t="s">
        <v>1152</v>
      </c>
      <c r="C691" s="591" t="str">
        <f t="shared" si="10"/>
        <v>02 310 31001</v>
      </c>
      <c r="D691" s="591" t="s">
        <v>6786</v>
      </c>
      <c r="E691" s="591" t="s">
        <v>59</v>
      </c>
      <c r="F691" s="591" t="s">
        <v>60</v>
      </c>
      <c r="G691" s="591" t="s">
        <v>1153</v>
      </c>
      <c r="H691" s="591" t="s">
        <v>1154</v>
      </c>
      <c r="I691" s="591" t="s">
        <v>1155</v>
      </c>
    </row>
    <row r="692" spans="1:9" ht="27" x14ac:dyDescent="0.15">
      <c r="A692">
        <v>31002</v>
      </c>
      <c r="B692" s="591" t="s">
        <v>1156</v>
      </c>
      <c r="C692" s="591" t="str">
        <f t="shared" si="10"/>
        <v>02 310 31002</v>
      </c>
      <c r="D692" s="591" t="s">
        <v>6787</v>
      </c>
      <c r="E692" s="591" t="s">
        <v>59</v>
      </c>
      <c r="F692" s="591" t="s">
        <v>60</v>
      </c>
      <c r="G692" s="591" t="s">
        <v>1153</v>
      </c>
      <c r="H692" s="591" t="s">
        <v>1154</v>
      </c>
      <c r="I692" s="591" t="s">
        <v>1157</v>
      </c>
    </row>
    <row r="693" spans="1:9" ht="27" x14ac:dyDescent="0.15">
      <c r="A693">
        <v>31003</v>
      </c>
      <c r="B693" s="591" t="s">
        <v>9725</v>
      </c>
      <c r="C693" s="591" t="str">
        <f t="shared" si="10"/>
        <v>02 310 31003</v>
      </c>
      <c r="D693" s="591" t="s">
        <v>6788</v>
      </c>
      <c r="E693" s="591" t="s">
        <v>59</v>
      </c>
      <c r="F693" s="591" t="s">
        <v>60</v>
      </c>
      <c r="G693" s="591" t="s">
        <v>1153</v>
      </c>
      <c r="H693" s="591" t="s">
        <v>1154</v>
      </c>
      <c r="I693" s="591" t="s">
        <v>1158</v>
      </c>
    </row>
    <row r="694" spans="1:9" ht="27" x14ac:dyDescent="0.15">
      <c r="A694">
        <v>31004</v>
      </c>
      <c r="B694" s="591" t="s">
        <v>1159</v>
      </c>
      <c r="C694" s="591" t="str">
        <f t="shared" si="10"/>
        <v>02 310 31004</v>
      </c>
      <c r="D694" s="591" t="s">
        <v>6789</v>
      </c>
      <c r="E694" s="591" t="s">
        <v>59</v>
      </c>
      <c r="F694" s="591" t="s">
        <v>60</v>
      </c>
      <c r="G694" s="591" t="s">
        <v>1153</v>
      </c>
      <c r="H694" s="591" t="s">
        <v>1154</v>
      </c>
      <c r="I694" s="591" t="s">
        <v>1160</v>
      </c>
    </row>
    <row r="695" spans="1:9" ht="27" x14ac:dyDescent="0.15">
      <c r="A695">
        <v>31005</v>
      </c>
      <c r="B695" s="591" t="s">
        <v>1161</v>
      </c>
      <c r="C695" s="591" t="str">
        <f t="shared" si="10"/>
        <v>02 310 31005</v>
      </c>
      <c r="D695" s="591" t="s">
        <v>6790</v>
      </c>
      <c r="E695" s="591" t="s">
        <v>59</v>
      </c>
      <c r="F695" s="591" t="s">
        <v>60</v>
      </c>
      <c r="G695" s="591" t="s">
        <v>1153</v>
      </c>
      <c r="H695" s="591" t="s">
        <v>1154</v>
      </c>
      <c r="I695" s="591" t="s">
        <v>1162</v>
      </c>
    </row>
    <row r="696" spans="1:9" ht="27" x14ac:dyDescent="0.15">
      <c r="A696">
        <v>31006</v>
      </c>
      <c r="B696" s="591" t="s">
        <v>1163</v>
      </c>
      <c r="C696" s="591" t="str">
        <f t="shared" si="10"/>
        <v>02 310 31006</v>
      </c>
      <c r="D696" s="591" t="s">
        <v>6791</v>
      </c>
      <c r="E696" s="591" t="s">
        <v>59</v>
      </c>
      <c r="F696" s="591" t="s">
        <v>60</v>
      </c>
      <c r="G696" s="591" t="s">
        <v>1153</v>
      </c>
      <c r="H696" s="591" t="s">
        <v>1154</v>
      </c>
      <c r="I696" s="591" t="s">
        <v>1164</v>
      </c>
    </row>
    <row r="697" spans="1:9" ht="27" x14ac:dyDescent="0.15">
      <c r="A697">
        <v>31007</v>
      </c>
      <c r="B697" s="591" t="s">
        <v>1165</v>
      </c>
      <c r="C697" s="591" t="str">
        <f t="shared" si="10"/>
        <v>02 310 31007</v>
      </c>
      <c r="D697" s="591" t="s">
        <v>6792</v>
      </c>
      <c r="E697" s="591" t="s">
        <v>59</v>
      </c>
      <c r="F697" s="591" t="s">
        <v>60</v>
      </c>
      <c r="G697" s="591" t="s">
        <v>1153</v>
      </c>
      <c r="H697" s="591" t="s">
        <v>1154</v>
      </c>
      <c r="I697" s="591" t="s">
        <v>1166</v>
      </c>
    </row>
    <row r="698" spans="1:9" ht="27" x14ac:dyDescent="0.15">
      <c r="A698">
        <v>31008</v>
      </c>
      <c r="B698" s="591" t="s">
        <v>9726</v>
      </c>
      <c r="C698" s="591" t="str">
        <f t="shared" si="10"/>
        <v>02 310 31008</v>
      </c>
      <c r="D698" s="591" t="s">
        <v>6793</v>
      </c>
      <c r="E698" s="591" t="s">
        <v>59</v>
      </c>
      <c r="F698" s="591" t="s">
        <v>60</v>
      </c>
      <c r="G698" s="591" t="s">
        <v>1153</v>
      </c>
      <c r="H698" s="591" t="s">
        <v>1154</v>
      </c>
      <c r="I698" s="591" t="s">
        <v>1167</v>
      </c>
    </row>
    <row r="699" spans="1:9" ht="27" x14ac:dyDescent="0.15">
      <c r="A699">
        <v>31009</v>
      </c>
      <c r="B699" s="591" t="s">
        <v>1168</v>
      </c>
      <c r="C699" s="591" t="str">
        <f t="shared" si="10"/>
        <v>02 310 31009</v>
      </c>
      <c r="D699" s="591" t="s">
        <v>6794</v>
      </c>
      <c r="E699" s="591" t="s">
        <v>59</v>
      </c>
      <c r="F699" s="591" t="s">
        <v>60</v>
      </c>
      <c r="G699" s="591" t="s">
        <v>1153</v>
      </c>
      <c r="H699" s="591" t="s">
        <v>1154</v>
      </c>
      <c r="I699" s="591" t="s">
        <v>1169</v>
      </c>
    </row>
    <row r="700" spans="1:9" ht="27" x14ac:dyDescent="0.15">
      <c r="A700">
        <v>31010</v>
      </c>
      <c r="B700" s="591" t="s">
        <v>1170</v>
      </c>
      <c r="C700" s="591" t="str">
        <f t="shared" si="10"/>
        <v>02 310 31010</v>
      </c>
      <c r="D700" s="591" t="s">
        <v>6795</v>
      </c>
      <c r="E700" s="591" t="s">
        <v>59</v>
      </c>
      <c r="F700" s="591" t="s">
        <v>60</v>
      </c>
      <c r="G700" s="591" t="s">
        <v>1153</v>
      </c>
      <c r="H700" s="591" t="s">
        <v>1154</v>
      </c>
      <c r="I700" s="591" t="s">
        <v>1171</v>
      </c>
    </row>
    <row r="701" spans="1:9" ht="27" x14ac:dyDescent="0.15">
      <c r="A701">
        <v>31011</v>
      </c>
      <c r="B701" s="591" t="s">
        <v>1172</v>
      </c>
      <c r="C701" s="591" t="str">
        <f t="shared" si="10"/>
        <v>02 310 31011</v>
      </c>
      <c r="D701" s="591" t="s">
        <v>6796</v>
      </c>
      <c r="E701" s="591" t="s">
        <v>59</v>
      </c>
      <c r="F701" s="591" t="s">
        <v>60</v>
      </c>
      <c r="G701" s="591" t="s">
        <v>1153</v>
      </c>
      <c r="H701" s="591" t="s">
        <v>1154</v>
      </c>
      <c r="I701" s="591" t="s">
        <v>1173</v>
      </c>
    </row>
    <row r="702" spans="1:9" ht="27" x14ac:dyDescent="0.15">
      <c r="A702">
        <v>31012</v>
      </c>
      <c r="B702" s="591" t="s">
        <v>1174</v>
      </c>
      <c r="C702" s="591" t="str">
        <f t="shared" si="10"/>
        <v>02 310 31012</v>
      </c>
      <c r="D702" s="591" t="s">
        <v>6797</v>
      </c>
      <c r="E702" s="591" t="s">
        <v>59</v>
      </c>
      <c r="F702" s="591" t="s">
        <v>60</v>
      </c>
      <c r="G702" s="591" t="s">
        <v>1153</v>
      </c>
      <c r="H702" s="591" t="s">
        <v>1154</v>
      </c>
      <c r="I702" s="591" t="s">
        <v>1175</v>
      </c>
    </row>
    <row r="703" spans="1:9" ht="27" x14ac:dyDescent="0.15">
      <c r="A703">
        <v>31013</v>
      </c>
      <c r="B703" s="591" t="s">
        <v>1176</v>
      </c>
      <c r="C703" s="591" t="str">
        <f t="shared" si="10"/>
        <v>02 310 31013</v>
      </c>
      <c r="D703" s="591" t="s">
        <v>6798</v>
      </c>
      <c r="E703" s="591" t="s">
        <v>59</v>
      </c>
      <c r="F703" s="591" t="s">
        <v>60</v>
      </c>
      <c r="G703" s="591" t="s">
        <v>1153</v>
      </c>
      <c r="H703" s="591" t="s">
        <v>1154</v>
      </c>
      <c r="I703" s="591" t="s">
        <v>1177</v>
      </c>
    </row>
    <row r="704" spans="1:9" ht="27" x14ac:dyDescent="0.15">
      <c r="A704">
        <v>31014</v>
      </c>
      <c r="B704" s="591" t="s">
        <v>1178</v>
      </c>
      <c r="C704" s="591" t="str">
        <f t="shared" si="10"/>
        <v>02 310 31014</v>
      </c>
      <c r="D704" s="591" t="s">
        <v>6799</v>
      </c>
      <c r="E704" s="591" t="s">
        <v>59</v>
      </c>
      <c r="F704" s="591" t="s">
        <v>60</v>
      </c>
      <c r="G704" s="591" t="s">
        <v>1153</v>
      </c>
      <c r="H704" s="591" t="s">
        <v>1154</v>
      </c>
      <c r="I704" s="591" t="s">
        <v>1179</v>
      </c>
    </row>
    <row r="705" spans="1:9" ht="27" x14ac:dyDescent="0.15">
      <c r="A705">
        <v>31015</v>
      </c>
      <c r="B705" s="591" t="s">
        <v>9637</v>
      </c>
      <c r="C705" s="591" t="str">
        <f t="shared" si="10"/>
        <v>02 310 31015</v>
      </c>
      <c r="D705" s="591" t="s">
        <v>6800</v>
      </c>
      <c r="E705" s="591" t="s">
        <v>59</v>
      </c>
      <c r="F705" s="591" t="s">
        <v>60</v>
      </c>
      <c r="G705" s="591" t="s">
        <v>1153</v>
      </c>
      <c r="H705" s="591" t="s">
        <v>1154</v>
      </c>
      <c r="I705" s="591" t="s">
        <v>1180</v>
      </c>
    </row>
    <row r="706" spans="1:9" ht="27" x14ac:dyDescent="0.15">
      <c r="A706">
        <v>31016</v>
      </c>
      <c r="B706" s="591" t="s">
        <v>1181</v>
      </c>
      <c r="C706" s="591" t="str">
        <f t="shared" ref="C706:C769" si="11">E706&amp;" "&amp;G706&amp;" "&amp;I706</f>
        <v>02 310 31016</v>
      </c>
      <c r="D706" s="591" t="s">
        <v>6801</v>
      </c>
      <c r="E706" s="591" t="s">
        <v>59</v>
      </c>
      <c r="F706" s="591" t="s">
        <v>60</v>
      </c>
      <c r="G706" s="591" t="s">
        <v>1153</v>
      </c>
      <c r="H706" s="591" t="s">
        <v>1154</v>
      </c>
      <c r="I706" s="591" t="s">
        <v>1182</v>
      </c>
    </row>
    <row r="707" spans="1:9" ht="27" x14ac:dyDescent="0.15">
      <c r="A707">
        <v>31017</v>
      </c>
      <c r="B707" s="591" t="s">
        <v>9727</v>
      </c>
      <c r="C707" s="591" t="str">
        <f t="shared" si="11"/>
        <v>02 310 31017</v>
      </c>
      <c r="D707" s="591" t="s">
        <v>6802</v>
      </c>
      <c r="E707" s="591" t="s">
        <v>59</v>
      </c>
      <c r="F707" s="591" t="s">
        <v>60</v>
      </c>
      <c r="G707" s="591" t="s">
        <v>1153</v>
      </c>
      <c r="H707" s="591" t="s">
        <v>1154</v>
      </c>
      <c r="I707" s="591" t="s">
        <v>1183</v>
      </c>
    </row>
    <row r="708" spans="1:9" ht="27" x14ac:dyDescent="0.15">
      <c r="A708">
        <v>31018</v>
      </c>
      <c r="B708" s="591" t="s">
        <v>1184</v>
      </c>
      <c r="C708" s="591" t="str">
        <f t="shared" si="11"/>
        <v>02 310 31018</v>
      </c>
      <c r="D708" s="591" t="s">
        <v>6803</v>
      </c>
      <c r="E708" s="591" t="s">
        <v>59</v>
      </c>
      <c r="F708" s="591" t="s">
        <v>60</v>
      </c>
      <c r="G708" s="591" t="s">
        <v>1153</v>
      </c>
      <c r="H708" s="591" t="s">
        <v>1154</v>
      </c>
      <c r="I708" s="591" t="s">
        <v>1185</v>
      </c>
    </row>
    <row r="709" spans="1:9" ht="27" x14ac:dyDescent="0.15">
      <c r="A709">
        <v>31019</v>
      </c>
      <c r="B709" s="591" t="s">
        <v>6804</v>
      </c>
      <c r="C709" s="591" t="str">
        <f t="shared" si="11"/>
        <v>02 310 31019</v>
      </c>
      <c r="D709" s="591" t="s">
        <v>6805</v>
      </c>
      <c r="E709" s="591" t="s">
        <v>59</v>
      </c>
      <c r="F709" s="591" t="s">
        <v>60</v>
      </c>
      <c r="G709" s="591" t="s">
        <v>1153</v>
      </c>
      <c r="H709" s="591" t="s">
        <v>1154</v>
      </c>
      <c r="I709" s="591" t="s">
        <v>1186</v>
      </c>
    </row>
    <row r="710" spans="1:9" ht="27" x14ac:dyDescent="0.15">
      <c r="A710">
        <v>31020</v>
      </c>
      <c r="B710" s="591" t="s">
        <v>1187</v>
      </c>
      <c r="C710" s="591" t="str">
        <f t="shared" si="11"/>
        <v>02 310 31020</v>
      </c>
      <c r="D710" s="591" t="s">
        <v>6806</v>
      </c>
      <c r="E710" s="591" t="s">
        <v>59</v>
      </c>
      <c r="F710" s="591" t="s">
        <v>60</v>
      </c>
      <c r="G710" s="591" t="s">
        <v>1153</v>
      </c>
      <c r="H710" s="591" t="s">
        <v>1154</v>
      </c>
      <c r="I710" s="591" t="s">
        <v>1188</v>
      </c>
    </row>
    <row r="711" spans="1:9" ht="27" x14ac:dyDescent="0.15">
      <c r="A711">
        <v>31021</v>
      </c>
      <c r="B711" s="591" t="s">
        <v>1189</v>
      </c>
      <c r="C711" s="591" t="str">
        <f t="shared" si="11"/>
        <v>02 310 31021</v>
      </c>
      <c r="D711" s="591" t="s">
        <v>6807</v>
      </c>
      <c r="E711" s="591" t="s">
        <v>59</v>
      </c>
      <c r="F711" s="591" t="s">
        <v>60</v>
      </c>
      <c r="G711" s="591" t="s">
        <v>1153</v>
      </c>
      <c r="H711" s="591" t="s">
        <v>1154</v>
      </c>
      <c r="I711" s="591" t="s">
        <v>1190</v>
      </c>
    </row>
    <row r="712" spans="1:9" ht="27" x14ac:dyDescent="0.15">
      <c r="A712">
        <v>31022</v>
      </c>
      <c r="B712" s="591" t="s">
        <v>6808</v>
      </c>
      <c r="C712" s="591" t="str">
        <f t="shared" si="11"/>
        <v>02 310 31022</v>
      </c>
      <c r="D712" s="591" t="s">
        <v>6809</v>
      </c>
      <c r="E712" s="591" t="s">
        <v>59</v>
      </c>
      <c r="F712" s="591" t="s">
        <v>60</v>
      </c>
      <c r="G712" s="591" t="s">
        <v>1153</v>
      </c>
      <c r="H712" s="591" t="s">
        <v>1154</v>
      </c>
      <c r="I712" s="591" t="s">
        <v>1191</v>
      </c>
    </row>
    <row r="713" spans="1:9" ht="27" x14ac:dyDescent="0.15">
      <c r="A713">
        <v>31023</v>
      </c>
      <c r="B713" s="591" t="s">
        <v>9728</v>
      </c>
      <c r="C713" s="591" t="str">
        <f t="shared" si="11"/>
        <v>02 310 31023</v>
      </c>
      <c r="D713" s="591" t="s">
        <v>6810</v>
      </c>
      <c r="E713" s="591" t="s">
        <v>59</v>
      </c>
      <c r="F713" s="591" t="s">
        <v>60</v>
      </c>
      <c r="G713" s="591" t="s">
        <v>1153</v>
      </c>
      <c r="H713" s="591" t="s">
        <v>1154</v>
      </c>
      <c r="I713" s="591" t="s">
        <v>1192</v>
      </c>
    </row>
    <row r="714" spans="1:9" ht="27" x14ac:dyDescent="0.15">
      <c r="A714">
        <v>31024</v>
      </c>
      <c r="B714" s="591" t="s">
        <v>6811</v>
      </c>
      <c r="C714" s="591" t="str">
        <f t="shared" si="11"/>
        <v>02 310 31024</v>
      </c>
      <c r="D714" s="591" t="s">
        <v>6812</v>
      </c>
      <c r="E714" s="591" t="s">
        <v>59</v>
      </c>
      <c r="F714" s="591" t="s">
        <v>60</v>
      </c>
      <c r="G714" s="591" t="s">
        <v>1153</v>
      </c>
      <c r="H714" s="591" t="s">
        <v>1154</v>
      </c>
      <c r="I714" s="591" t="s">
        <v>1193</v>
      </c>
    </row>
    <row r="715" spans="1:9" ht="27" x14ac:dyDescent="0.15">
      <c r="A715">
        <v>31025</v>
      </c>
      <c r="B715" s="591" t="s">
        <v>1194</v>
      </c>
      <c r="C715" s="591" t="str">
        <f t="shared" si="11"/>
        <v>02 310 31025</v>
      </c>
      <c r="D715" s="591" t="s">
        <v>6813</v>
      </c>
      <c r="E715" s="591" t="s">
        <v>59</v>
      </c>
      <c r="F715" s="591" t="s">
        <v>60</v>
      </c>
      <c r="G715" s="591" t="s">
        <v>1153</v>
      </c>
      <c r="H715" s="591" t="s">
        <v>1154</v>
      </c>
      <c r="I715" s="591" t="s">
        <v>1195</v>
      </c>
    </row>
    <row r="716" spans="1:9" ht="27" x14ac:dyDescent="0.15">
      <c r="A716">
        <v>31026</v>
      </c>
      <c r="B716" s="591" t="s">
        <v>1196</v>
      </c>
      <c r="C716" s="591" t="str">
        <f t="shared" si="11"/>
        <v>02 310 31026</v>
      </c>
      <c r="D716" s="591" t="s">
        <v>6814</v>
      </c>
      <c r="E716" s="591" t="s">
        <v>59</v>
      </c>
      <c r="F716" s="591" t="s">
        <v>60</v>
      </c>
      <c r="G716" s="591" t="s">
        <v>1153</v>
      </c>
      <c r="H716" s="591" t="s">
        <v>1154</v>
      </c>
      <c r="I716" s="591" t="s">
        <v>1197</v>
      </c>
    </row>
    <row r="717" spans="1:9" ht="27" x14ac:dyDescent="0.15">
      <c r="A717">
        <v>31027</v>
      </c>
      <c r="B717" s="591" t="s">
        <v>1198</v>
      </c>
      <c r="C717" s="591" t="str">
        <f t="shared" si="11"/>
        <v>02 310 31027</v>
      </c>
      <c r="D717" s="591" t="s">
        <v>6815</v>
      </c>
      <c r="E717" s="591" t="s">
        <v>59</v>
      </c>
      <c r="F717" s="591" t="s">
        <v>60</v>
      </c>
      <c r="G717" s="591" t="s">
        <v>1153</v>
      </c>
      <c r="H717" s="591" t="s">
        <v>1154</v>
      </c>
      <c r="I717" s="591" t="s">
        <v>1199</v>
      </c>
    </row>
    <row r="718" spans="1:9" ht="27" x14ac:dyDescent="0.15">
      <c r="A718">
        <v>31028</v>
      </c>
      <c r="B718" s="591" t="s">
        <v>1200</v>
      </c>
      <c r="C718" s="591" t="str">
        <f t="shared" si="11"/>
        <v>02 310 31028</v>
      </c>
      <c r="D718" s="591" t="s">
        <v>6816</v>
      </c>
      <c r="E718" s="591" t="s">
        <v>59</v>
      </c>
      <c r="F718" s="591" t="s">
        <v>60</v>
      </c>
      <c r="G718" s="591" t="s">
        <v>1153</v>
      </c>
      <c r="H718" s="591" t="s">
        <v>1154</v>
      </c>
      <c r="I718" s="591" t="s">
        <v>1201</v>
      </c>
    </row>
    <row r="719" spans="1:9" ht="27" x14ac:dyDescent="0.15">
      <c r="A719">
        <v>31029</v>
      </c>
      <c r="B719" s="591" t="s">
        <v>1202</v>
      </c>
      <c r="C719" s="591" t="str">
        <f t="shared" si="11"/>
        <v>02 310 31029</v>
      </c>
      <c r="D719" s="591" t="s">
        <v>6817</v>
      </c>
      <c r="E719" s="591" t="s">
        <v>59</v>
      </c>
      <c r="F719" s="591" t="s">
        <v>60</v>
      </c>
      <c r="G719" s="591" t="s">
        <v>1153</v>
      </c>
      <c r="H719" s="591" t="s">
        <v>1154</v>
      </c>
      <c r="I719" s="591" t="s">
        <v>1203</v>
      </c>
    </row>
    <row r="720" spans="1:9" ht="27" x14ac:dyDescent="0.15">
      <c r="A720">
        <v>31030</v>
      </c>
      <c r="B720" s="591" t="s">
        <v>1204</v>
      </c>
      <c r="C720" s="591" t="str">
        <f t="shared" si="11"/>
        <v>02 310 31030</v>
      </c>
      <c r="D720" s="591" t="s">
        <v>6818</v>
      </c>
      <c r="E720" s="591" t="s">
        <v>59</v>
      </c>
      <c r="F720" s="591" t="s">
        <v>60</v>
      </c>
      <c r="G720" s="591" t="s">
        <v>1153</v>
      </c>
      <c r="H720" s="591" t="s">
        <v>1154</v>
      </c>
      <c r="I720" s="591" t="s">
        <v>1205</v>
      </c>
    </row>
    <row r="721" spans="1:9" ht="27" x14ac:dyDescent="0.15">
      <c r="A721">
        <v>31031</v>
      </c>
      <c r="B721" s="591" t="s">
        <v>1206</v>
      </c>
      <c r="C721" s="591" t="str">
        <f t="shared" si="11"/>
        <v>02 310 31031</v>
      </c>
      <c r="D721" s="591" t="s">
        <v>6819</v>
      </c>
      <c r="E721" s="591" t="s">
        <v>59</v>
      </c>
      <c r="F721" s="591" t="s">
        <v>60</v>
      </c>
      <c r="G721" s="591" t="s">
        <v>1153</v>
      </c>
      <c r="H721" s="591" t="s">
        <v>1154</v>
      </c>
      <c r="I721" s="591" t="s">
        <v>1207</v>
      </c>
    </row>
    <row r="722" spans="1:9" ht="27" x14ac:dyDescent="0.15">
      <c r="A722">
        <v>31032</v>
      </c>
      <c r="B722" s="591" t="s">
        <v>6820</v>
      </c>
      <c r="C722" s="591" t="str">
        <f t="shared" si="11"/>
        <v>02 310 31032</v>
      </c>
      <c r="D722" s="591" t="s">
        <v>6821</v>
      </c>
      <c r="E722" s="591" t="s">
        <v>59</v>
      </c>
      <c r="F722" s="591" t="s">
        <v>60</v>
      </c>
      <c r="G722" s="591" t="s">
        <v>1153</v>
      </c>
      <c r="H722" s="591" t="s">
        <v>1154</v>
      </c>
      <c r="I722" s="591" t="s">
        <v>1208</v>
      </c>
    </row>
    <row r="723" spans="1:9" ht="27" x14ac:dyDescent="0.15">
      <c r="A723">
        <v>31033</v>
      </c>
      <c r="B723" s="591" t="s">
        <v>1209</v>
      </c>
      <c r="C723" s="591" t="str">
        <f t="shared" si="11"/>
        <v>02 310 31033</v>
      </c>
      <c r="D723" s="591" t="s">
        <v>6822</v>
      </c>
      <c r="E723" s="591" t="s">
        <v>59</v>
      </c>
      <c r="F723" s="591" t="s">
        <v>60</v>
      </c>
      <c r="G723" s="591" t="s">
        <v>1153</v>
      </c>
      <c r="H723" s="591" t="s">
        <v>1154</v>
      </c>
      <c r="I723" s="591" t="s">
        <v>1210</v>
      </c>
    </row>
    <row r="724" spans="1:9" ht="27" x14ac:dyDescent="0.15">
      <c r="A724">
        <v>31034</v>
      </c>
      <c r="B724" s="591" t="s">
        <v>1211</v>
      </c>
      <c r="C724" s="591" t="str">
        <f t="shared" si="11"/>
        <v>02 310 31034</v>
      </c>
      <c r="D724" s="591" t="s">
        <v>6823</v>
      </c>
      <c r="E724" s="591" t="s">
        <v>59</v>
      </c>
      <c r="F724" s="591" t="s">
        <v>60</v>
      </c>
      <c r="G724" s="591" t="s">
        <v>1153</v>
      </c>
      <c r="H724" s="591" t="s">
        <v>1154</v>
      </c>
      <c r="I724" s="591" t="s">
        <v>1212</v>
      </c>
    </row>
    <row r="725" spans="1:9" ht="27" x14ac:dyDescent="0.15">
      <c r="A725">
        <v>31035</v>
      </c>
      <c r="B725" s="591" t="s">
        <v>6824</v>
      </c>
      <c r="C725" s="591" t="str">
        <f t="shared" si="11"/>
        <v>02 310 31035</v>
      </c>
      <c r="D725" s="591" t="s">
        <v>6825</v>
      </c>
      <c r="E725" s="591" t="s">
        <v>59</v>
      </c>
      <c r="F725" s="591" t="s">
        <v>60</v>
      </c>
      <c r="G725" s="591" t="s">
        <v>1153</v>
      </c>
      <c r="H725" s="591" t="s">
        <v>1154</v>
      </c>
      <c r="I725" s="591" t="s">
        <v>1213</v>
      </c>
    </row>
    <row r="726" spans="1:9" ht="27" x14ac:dyDescent="0.15">
      <c r="A726">
        <v>31036</v>
      </c>
      <c r="B726" s="591" t="s">
        <v>1214</v>
      </c>
      <c r="C726" s="591" t="str">
        <f t="shared" si="11"/>
        <v>02 310 31036</v>
      </c>
      <c r="D726" s="591" t="s">
        <v>6826</v>
      </c>
      <c r="E726" s="591" t="s">
        <v>59</v>
      </c>
      <c r="F726" s="591" t="s">
        <v>60</v>
      </c>
      <c r="G726" s="591" t="s">
        <v>1153</v>
      </c>
      <c r="H726" s="591" t="s">
        <v>1154</v>
      </c>
      <c r="I726" s="591" t="s">
        <v>1215</v>
      </c>
    </row>
    <row r="727" spans="1:9" ht="27" x14ac:dyDescent="0.15">
      <c r="A727">
        <v>31037</v>
      </c>
      <c r="B727" s="591" t="s">
        <v>9729</v>
      </c>
      <c r="C727" s="591" t="str">
        <f t="shared" si="11"/>
        <v>02 310 31037</v>
      </c>
      <c r="D727" s="591" t="s">
        <v>6827</v>
      </c>
      <c r="E727" s="591" t="s">
        <v>59</v>
      </c>
      <c r="F727" s="591" t="s">
        <v>60</v>
      </c>
      <c r="G727" s="591" t="s">
        <v>1153</v>
      </c>
      <c r="H727" s="591" t="s">
        <v>1154</v>
      </c>
      <c r="I727" s="591" t="s">
        <v>1216</v>
      </c>
    </row>
    <row r="728" spans="1:9" ht="27" x14ac:dyDescent="0.15">
      <c r="A728">
        <v>31038</v>
      </c>
      <c r="B728" s="591" t="s">
        <v>1217</v>
      </c>
      <c r="C728" s="591" t="str">
        <f t="shared" si="11"/>
        <v>02 310 31038</v>
      </c>
      <c r="D728" s="591" t="s">
        <v>6828</v>
      </c>
      <c r="E728" s="591" t="s">
        <v>59</v>
      </c>
      <c r="F728" s="591" t="s">
        <v>60</v>
      </c>
      <c r="G728" s="591" t="s">
        <v>1153</v>
      </c>
      <c r="H728" s="591" t="s">
        <v>1154</v>
      </c>
      <c r="I728" s="591" t="s">
        <v>1218</v>
      </c>
    </row>
    <row r="729" spans="1:9" ht="27" x14ac:dyDescent="0.15">
      <c r="A729">
        <v>31039</v>
      </c>
      <c r="B729" s="591" t="s">
        <v>6829</v>
      </c>
      <c r="C729" s="591" t="str">
        <f t="shared" si="11"/>
        <v>02 310 31039</v>
      </c>
      <c r="D729" s="591" t="s">
        <v>6830</v>
      </c>
      <c r="E729" s="591" t="s">
        <v>59</v>
      </c>
      <c r="F729" s="591" t="s">
        <v>60</v>
      </c>
      <c r="G729" s="591" t="s">
        <v>1153</v>
      </c>
      <c r="H729" s="591" t="s">
        <v>1154</v>
      </c>
      <c r="I729" s="591" t="s">
        <v>1219</v>
      </c>
    </row>
    <row r="730" spans="1:9" ht="27" x14ac:dyDescent="0.15">
      <c r="A730">
        <v>31040</v>
      </c>
      <c r="B730" s="591" t="s">
        <v>9730</v>
      </c>
      <c r="C730" s="591" t="str">
        <f t="shared" si="11"/>
        <v>02 310 31040</v>
      </c>
      <c r="D730" s="591" t="s">
        <v>6831</v>
      </c>
      <c r="E730" s="591" t="s">
        <v>59</v>
      </c>
      <c r="F730" s="591" t="s">
        <v>60</v>
      </c>
      <c r="G730" s="591" t="s">
        <v>1153</v>
      </c>
      <c r="H730" s="591" t="s">
        <v>1154</v>
      </c>
      <c r="I730" s="591" t="s">
        <v>1220</v>
      </c>
    </row>
    <row r="731" spans="1:9" ht="27" x14ac:dyDescent="0.15">
      <c r="A731">
        <v>31041</v>
      </c>
      <c r="B731" s="591" t="s">
        <v>1221</v>
      </c>
      <c r="C731" s="591" t="str">
        <f t="shared" si="11"/>
        <v>02 310 31041</v>
      </c>
      <c r="D731" s="591" t="s">
        <v>6832</v>
      </c>
      <c r="E731" s="591" t="s">
        <v>59</v>
      </c>
      <c r="F731" s="591" t="s">
        <v>60</v>
      </c>
      <c r="G731" s="591" t="s">
        <v>1153</v>
      </c>
      <c r="H731" s="591" t="s">
        <v>1154</v>
      </c>
      <c r="I731" s="591" t="s">
        <v>1222</v>
      </c>
    </row>
    <row r="732" spans="1:9" ht="27" x14ac:dyDescent="0.15">
      <c r="A732">
        <v>31042</v>
      </c>
      <c r="B732" s="591" t="s">
        <v>9731</v>
      </c>
      <c r="C732" s="591" t="str">
        <f t="shared" si="11"/>
        <v>02 310 31042</v>
      </c>
      <c r="D732" s="591" t="s">
        <v>6833</v>
      </c>
      <c r="E732" s="591" t="s">
        <v>59</v>
      </c>
      <c r="F732" s="591" t="s">
        <v>60</v>
      </c>
      <c r="G732" s="591" t="s">
        <v>1153</v>
      </c>
      <c r="H732" s="591" t="s">
        <v>1154</v>
      </c>
      <c r="I732" s="591" t="s">
        <v>1223</v>
      </c>
    </row>
    <row r="733" spans="1:9" ht="27" x14ac:dyDescent="0.15">
      <c r="A733">
        <v>31043</v>
      </c>
      <c r="B733" s="591" t="s">
        <v>1224</v>
      </c>
      <c r="C733" s="591" t="str">
        <f t="shared" si="11"/>
        <v>02 310 31043</v>
      </c>
      <c r="D733" s="591" t="s">
        <v>6834</v>
      </c>
      <c r="E733" s="591" t="s">
        <v>59</v>
      </c>
      <c r="F733" s="591" t="s">
        <v>60</v>
      </c>
      <c r="G733" s="591" t="s">
        <v>1153</v>
      </c>
      <c r="H733" s="591" t="s">
        <v>1154</v>
      </c>
      <c r="I733" s="591" t="s">
        <v>1225</v>
      </c>
    </row>
    <row r="734" spans="1:9" ht="27" x14ac:dyDescent="0.15">
      <c r="A734">
        <v>31044</v>
      </c>
      <c r="B734" s="591" t="s">
        <v>1226</v>
      </c>
      <c r="C734" s="591" t="str">
        <f t="shared" si="11"/>
        <v>02 310 31044</v>
      </c>
      <c r="D734" s="591" t="s">
        <v>6835</v>
      </c>
      <c r="E734" s="591" t="s">
        <v>59</v>
      </c>
      <c r="F734" s="591" t="s">
        <v>60</v>
      </c>
      <c r="G734" s="591" t="s">
        <v>1153</v>
      </c>
      <c r="H734" s="591" t="s">
        <v>1154</v>
      </c>
      <c r="I734" s="591" t="s">
        <v>1227</v>
      </c>
    </row>
    <row r="735" spans="1:9" ht="27" x14ac:dyDescent="0.15">
      <c r="A735">
        <v>31045</v>
      </c>
      <c r="B735" s="591" t="s">
        <v>6836</v>
      </c>
      <c r="C735" s="591" t="str">
        <f t="shared" si="11"/>
        <v>02 310 31045</v>
      </c>
      <c r="D735" s="591" t="s">
        <v>6837</v>
      </c>
      <c r="E735" s="591" t="s">
        <v>59</v>
      </c>
      <c r="F735" s="591" t="s">
        <v>60</v>
      </c>
      <c r="G735" s="591" t="s">
        <v>1153</v>
      </c>
      <c r="H735" s="591" t="s">
        <v>1154</v>
      </c>
      <c r="I735" s="591" t="s">
        <v>1228</v>
      </c>
    </row>
    <row r="736" spans="1:9" ht="27" x14ac:dyDescent="0.15">
      <c r="A736">
        <v>31046</v>
      </c>
      <c r="B736" s="591" t="s">
        <v>1229</v>
      </c>
      <c r="C736" s="591" t="str">
        <f t="shared" si="11"/>
        <v>02 310 31046</v>
      </c>
      <c r="D736" s="591" t="s">
        <v>6838</v>
      </c>
      <c r="E736" s="591" t="s">
        <v>59</v>
      </c>
      <c r="F736" s="591" t="s">
        <v>60</v>
      </c>
      <c r="G736" s="591" t="s">
        <v>1153</v>
      </c>
      <c r="H736" s="591" t="s">
        <v>1154</v>
      </c>
      <c r="I736" s="591" t="s">
        <v>1230</v>
      </c>
    </row>
    <row r="737" spans="1:9" ht="27" x14ac:dyDescent="0.15">
      <c r="A737">
        <v>31047</v>
      </c>
      <c r="B737" s="591" t="s">
        <v>9732</v>
      </c>
      <c r="C737" s="591" t="str">
        <f t="shared" si="11"/>
        <v>02 310 31047</v>
      </c>
      <c r="D737" s="591" t="s">
        <v>6839</v>
      </c>
      <c r="E737" s="591" t="s">
        <v>59</v>
      </c>
      <c r="F737" s="591" t="s">
        <v>60</v>
      </c>
      <c r="G737" s="591" t="s">
        <v>1153</v>
      </c>
      <c r="H737" s="591" t="s">
        <v>1154</v>
      </c>
      <c r="I737" s="591" t="s">
        <v>1231</v>
      </c>
    </row>
    <row r="738" spans="1:9" ht="27" x14ac:dyDescent="0.15">
      <c r="A738">
        <v>31048</v>
      </c>
      <c r="B738" s="591" t="s">
        <v>1232</v>
      </c>
      <c r="C738" s="591" t="str">
        <f t="shared" si="11"/>
        <v>02 310 31048</v>
      </c>
      <c r="D738" s="591" t="s">
        <v>6840</v>
      </c>
      <c r="E738" s="591" t="s">
        <v>59</v>
      </c>
      <c r="F738" s="591" t="s">
        <v>60</v>
      </c>
      <c r="G738" s="591" t="s">
        <v>1153</v>
      </c>
      <c r="H738" s="591" t="s">
        <v>1154</v>
      </c>
      <c r="I738" s="591" t="s">
        <v>1233</v>
      </c>
    </row>
    <row r="739" spans="1:9" ht="27" x14ac:dyDescent="0.15">
      <c r="A739">
        <v>31049</v>
      </c>
      <c r="B739" s="591" t="s">
        <v>1234</v>
      </c>
      <c r="C739" s="591" t="str">
        <f t="shared" si="11"/>
        <v>02 310 31049</v>
      </c>
      <c r="D739" s="591" t="s">
        <v>6841</v>
      </c>
      <c r="E739" s="591" t="s">
        <v>59</v>
      </c>
      <c r="F739" s="591" t="s">
        <v>60</v>
      </c>
      <c r="G739" s="591" t="s">
        <v>1153</v>
      </c>
      <c r="H739" s="591" t="s">
        <v>1154</v>
      </c>
      <c r="I739" s="591" t="s">
        <v>1235</v>
      </c>
    </row>
    <row r="740" spans="1:9" ht="27" x14ac:dyDescent="0.15">
      <c r="A740">
        <v>31050</v>
      </c>
      <c r="B740" s="591" t="s">
        <v>1236</v>
      </c>
      <c r="C740" s="591" t="str">
        <f t="shared" si="11"/>
        <v>02 310 31050</v>
      </c>
      <c r="D740" s="591" t="s">
        <v>6842</v>
      </c>
      <c r="E740" s="591" t="s">
        <v>59</v>
      </c>
      <c r="F740" s="591" t="s">
        <v>60</v>
      </c>
      <c r="G740" s="591" t="s">
        <v>1153</v>
      </c>
      <c r="H740" s="591" t="s">
        <v>1154</v>
      </c>
      <c r="I740" s="591" t="s">
        <v>1237</v>
      </c>
    </row>
    <row r="741" spans="1:9" ht="27" x14ac:dyDescent="0.15">
      <c r="A741">
        <v>31051</v>
      </c>
      <c r="B741" s="591" t="s">
        <v>1238</v>
      </c>
      <c r="C741" s="591" t="str">
        <f t="shared" si="11"/>
        <v>02 310 31051</v>
      </c>
      <c r="D741" s="591" t="s">
        <v>6843</v>
      </c>
      <c r="E741" s="591" t="s">
        <v>59</v>
      </c>
      <c r="F741" s="591" t="s">
        <v>60</v>
      </c>
      <c r="G741" s="591" t="s">
        <v>1153</v>
      </c>
      <c r="H741" s="591" t="s">
        <v>1154</v>
      </c>
      <c r="I741" s="591" t="s">
        <v>1239</v>
      </c>
    </row>
    <row r="742" spans="1:9" ht="27" x14ac:dyDescent="0.15">
      <c r="A742">
        <v>31052</v>
      </c>
      <c r="B742" s="591" t="s">
        <v>1240</v>
      </c>
      <c r="C742" s="591" t="str">
        <f t="shared" si="11"/>
        <v>02 310 31052</v>
      </c>
      <c r="D742" s="591" t="s">
        <v>6844</v>
      </c>
      <c r="E742" s="591" t="s">
        <v>59</v>
      </c>
      <c r="F742" s="591" t="s">
        <v>60</v>
      </c>
      <c r="G742" s="591" t="s">
        <v>1153</v>
      </c>
      <c r="H742" s="591" t="s">
        <v>1154</v>
      </c>
      <c r="I742" s="591" t="s">
        <v>1241</v>
      </c>
    </row>
    <row r="743" spans="1:9" ht="27" x14ac:dyDescent="0.15">
      <c r="A743">
        <v>31053</v>
      </c>
      <c r="B743" s="591" t="s">
        <v>1242</v>
      </c>
      <c r="C743" s="591" t="str">
        <f t="shared" si="11"/>
        <v>02 310 31053</v>
      </c>
      <c r="D743" s="591" t="s">
        <v>6845</v>
      </c>
      <c r="E743" s="591" t="s">
        <v>59</v>
      </c>
      <c r="F743" s="591" t="s">
        <v>60</v>
      </c>
      <c r="G743" s="591" t="s">
        <v>1153</v>
      </c>
      <c r="H743" s="591" t="s">
        <v>1154</v>
      </c>
      <c r="I743" s="591" t="s">
        <v>1243</v>
      </c>
    </row>
    <row r="744" spans="1:9" ht="27" x14ac:dyDescent="0.15">
      <c r="A744">
        <v>31054</v>
      </c>
      <c r="B744" s="591" t="s">
        <v>9733</v>
      </c>
      <c r="C744" s="591" t="str">
        <f t="shared" si="11"/>
        <v>02 310 31054</v>
      </c>
      <c r="D744" s="591" t="s">
        <v>6846</v>
      </c>
      <c r="E744" s="591" t="s">
        <v>59</v>
      </c>
      <c r="F744" s="591" t="s">
        <v>60</v>
      </c>
      <c r="G744" s="591" t="s">
        <v>1153</v>
      </c>
      <c r="H744" s="591" t="s">
        <v>1154</v>
      </c>
      <c r="I744" s="591" t="s">
        <v>1244</v>
      </c>
    </row>
    <row r="745" spans="1:9" ht="27" x14ac:dyDescent="0.15">
      <c r="A745">
        <v>31055</v>
      </c>
      <c r="B745" s="591" t="s">
        <v>1245</v>
      </c>
      <c r="C745" s="591" t="str">
        <f t="shared" si="11"/>
        <v>02 310 31055</v>
      </c>
      <c r="D745" s="591" t="s">
        <v>6847</v>
      </c>
      <c r="E745" s="591" t="s">
        <v>59</v>
      </c>
      <c r="F745" s="591" t="s">
        <v>60</v>
      </c>
      <c r="G745" s="591" t="s">
        <v>1153</v>
      </c>
      <c r="H745" s="591" t="s">
        <v>1154</v>
      </c>
      <c r="I745" s="591" t="s">
        <v>1246</v>
      </c>
    </row>
    <row r="746" spans="1:9" ht="27" x14ac:dyDescent="0.15">
      <c r="A746">
        <v>31056</v>
      </c>
      <c r="B746" s="591" t="s">
        <v>1247</v>
      </c>
      <c r="C746" s="591" t="str">
        <f t="shared" si="11"/>
        <v>02 310 31056</v>
      </c>
      <c r="D746" s="591" t="s">
        <v>6848</v>
      </c>
      <c r="E746" s="591" t="s">
        <v>59</v>
      </c>
      <c r="F746" s="591" t="s">
        <v>60</v>
      </c>
      <c r="G746" s="591" t="s">
        <v>1153</v>
      </c>
      <c r="H746" s="591" t="s">
        <v>1154</v>
      </c>
      <c r="I746" s="591" t="s">
        <v>1248</v>
      </c>
    </row>
    <row r="747" spans="1:9" ht="27" x14ac:dyDescent="0.15">
      <c r="A747">
        <v>31057</v>
      </c>
      <c r="B747" s="591" t="s">
        <v>6849</v>
      </c>
      <c r="C747" s="591" t="str">
        <f t="shared" si="11"/>
        <v>02 310 31057</v>
      </c>
      <c r="D747" s="591" t="s">
        <v>6850</v>
      </c>
      <c r="E747" s="591" t="s">
        <v>59</v>
      </c>
      <c r="F747" s="591" t="s">
        <v>60</v>
      </c>
      <c r="G747" s="591" t="s">
        <v>1153</v>
      </c>
      <c r="H747" s="591" t="s">
        <v>1154</v>
      </c>
      <c r="I747" s="591" t="s">
        <v>1249</v>
      </c>
    </row>
    <row r="748" spans="1:9" ht="27" x14ac:dyDescent="0.15">
      <c r="A748">
        <v>31058</v>
      </c>
      <c r="B748" s="591" t="s">
        <v>1250</v>
      </c>
      <c r="C748" s="591" t="str">
        <f t="shared" si="11"/>
        <v>02 310 31058</v>
      </c>
      <c r="D748" s="591" t="s">
        <v>6851</v>
      </c>
      <c r="E748" s="591" t="s">
        <v>59</v>
      </c>
      <c r="F748" s="591" t="s">
        <v>60</v>
      </c>
      <c r="G748" s="591" t="s">
        <v>1153</v>
      </c>
      <c r="H748" s="591" t="s">
        <v>1154</v>
      </c>
      <c r="I748" s="591" t="s">
        <v>1251</v>
      </c>
    </row>
    <row r="749" spans="1:9" ht="27" x14ac:dyDescent="0.15">
      <c r="A749">
        <v>31059</v>
      </c>
      <c r="B749" s="591" t="s">
        <v>1252</v>
      </c>
      <c r="C749" s="591" t="str">
        <f t="shared" si="11"/>
        <v>02 310 31059</v>
      </c>
      <c r="D749" s="591" t="s">
        <v>6852</v>
      </c>
      <c r="E749" s="591" t="s">
        <v>59</v>
      </c>
      <c r="F749" s="591" t="s">
        <v>60</v>
      </c>
      <c r="G749" s="591" t="s">
        <v>1153</v>
      </c>
      <c r="H749" s="591" t="s">
        <v>1154</v>
      </c>
      <c r="I749" s="591" t="s">
        <v>1253</v>
      </c>
    </row>
    <row r="750" spans="1:9" ht="27" x14ac:dyDescent="0.15">
      <c r="A750">
        <v>31060</v>
      </c>
      <c r="B750" s="591" t="s">
        <v>9579</v>
      </c>
      <c r="C750" s="591" t="str">
        <f t="shared" si="11"/>
        <v>02 310 31060</v>
      </c>
      <c r="D750" s="591" t="s">
        <v>6853</v>
      </c>
      <c r="E750" s="591" t="s">
        <v>59</v>
      </c>
      <c r="F750" s="591" t="s">
        <v>60</v>
      </c>
      <c r="G750" s="591" t="s">
        <v>1153</v>
      </c>
      <c r="H750" s="591" t="s">
        <v>1154</v>
      </c>
      <c r="I750" s="591" t="s">
        <v>1254</v>
      </c>
    </row>
    <row r="751" spans="1:9" ht="27" x14ac:dyDescent="0.15">
      <c r="A751">
        <v>31061</v>
      </c>
      <c r="B751" s="591" t="s">
        <v>9734</v>
      </c>
      <c r="C751" s="591" t="str">
        <f t="shared" si="11"/>
        <v>02 310 31061</v>
      </c>
      <c r="D751" s="591" t="s">
        <v>6854</v>
      </c>
      <c r="E751" s="591" t="s">
        <v>59</v>
      </c>
      <c r="F751" s="591" t="s">
        <v>60</v>
      </c>
      <c r="G751" s="591" t="s">
        <v>1153</v>
      </c>
      <c r="H751" s="591" t="s">
        <v>1154</v>
      </c>
      <c r="I751" s="591" t="s">
        <v>1255</v>
      </c>
    </row>
    <row r="752" spans="1:9" ht="27" x14ac:dyDescent="0.15">
      <c r="A752">
        <v>31062</v>
      </c>
      <c r="B752" s="591" t="s">
        <v>1256</v>
      </c>
      <c r="C752" s="591" t="str">
        <f t="shared" si="11"/>
        <v>02 310 31062</v>
      </c>
      <c r="D752" s="591" t="s">
        <v>6855</v>
      </c>
      <c r="E752" s="591" t="s">
        <v>59</v>
      </c>
      <c r="F752" s="591" t="s">
        <v>60</v>
      </c>
      <c r="G752" s="591" t="s">
        <v>1153</v>
      </c>
      <c r="H752" s="591" t="s">
        <v>1154</v>
      </c>
      <c r="I752" s="591" t="s">
        <v>1257</v>
      </c>
    </row>
    <row r="753" spans="1:9" ht="27" x14ac:dyDescent="0.15">
      <c r="A753">
        <v>31063</v>
      </c>
      <c r="B753" s="591" t="s">
        <v>1258</v>
      </c>
      <c r="C753" s="591" t="str">
        <f t="shared" si="11"/>
        <v>02 310 31063</v>
      </c>
      <c r="D753" s="591" t="s">
        <v>6856</v>
      </c>
      <c r="E753" s="591" t="s">
        <v>59</v>
      </c>
      <c r="F753" s="591" t="s">
        <v>60</v>
      </c>
      <c r="G753" s="591" t="s">
        <v>1153</v>
      </c>
      <c r="H753" s="591" t="s">
        <v>1154</v>
      </c>
      <c r="I753" s="591" t="s">
        <v>1259</v>
      </c>
    </row>
    <row r="754" spans="1:9" ht="27" x14ac:dyDescent="0.15">
      <c r="A754">
        <v>31064</v>
      </c>
      <c r="B754" s="591" t="s">
        <v>9735</v>
      </c>
      <c r="C754" s="591" t="str">
        <f t="shared" si="11"/>
        <v>02 310 31064</v>
      </c>
      <c r="D754" s="591" t="s">
        <v>6857</v>
      </c>
      <c r="E754" s="591" t="s">
        <v>59</v>
      </c>
      <c r="F754" s="591" t="s">
        <v>60</v>
      </c>
      <c r="G754" s="591" t="s">
        <v>1153</v>
      </c>
      <c r="H754" s="591" t="s">
        <v>1154</v>
      </c>
      <c r="I754" s="591" t="s">
        <v>1260</v>
      </c>
    </row>
    <row r="755" spans="1:9" ht="27" x14ac:dyDescent="0.15">
      <c r="A755">
        <v>31065</v>
      </c>
      <c r="B755" s="591" t="s">
        <v>6858</v>
      </c>
      <c r="C755" s="591" t="str">
        <f t="shared" si="11"/>
        <v>02 310 31065</v>
      </c>
      <c r="D755" s="591" t="s">
        <v>6859</v>
      </c>
      <c r="E755" s="591" t="s">
        <v>59</v>
      </c>
      <c r="F755" s="591" t="s">
        <v>60</v>
      </c>
      <c r="G755" s="591" t="s">
        <v>1153</v>
      </c>
      <c r="H755" s="591" t="s">
        <v>1154</v>
      </c>
      <c r="I755" s="591" t="s">
        <v>1261</v>
      </c>
    </row>
    <row r="756" spans="1:9" ht="27" x14ac:dyDescent="0.15">
      <c r="A756">
        <v>31066</v>
      </c>
      <c r="B756" s="591" t="s">
        <v>1262</v>
      </c>
      <c r="C756" s="591" t="str">
        <f t="shared" si="11"/>
        <v>02 310 31066</v>
      </c>
      <c r="D756" s="591" t="s">
        <v>6860</v>
      </c>
      <c r="E756" s="591" t="s">
        <v>59</v>
      </c>
      <c r="F756" s="591" t="s">
        <v>60</v>
      </c>
      <c r="G756" s="591" t="s">
        <v>1153</v>
      </c>
      <c r="H756" s="591" t="s">
        <v>1154</v>
      </c>
      <c r="I756" s="591" t="s">
        <v>1263</v>
      </c>
    </row>
    <row r="757" spans="1:9" ht="27" x14ac:dyDescent="0.15">
      <c r="A757">
        <v>31067</v>
      </c>
      <c r="B757" s="591" t="s">
        <v>6861</v>
      </c>
      <c r="C757" s="591" t="str">
        <f t="shared" si="11"/>
        <v>02 310 31067</v>
      </c>
      <c r="D757" s="591" t="s">
        <v>6862</v>
      </c>
      <c r="E757" s="591" t="s">
        <v>59</v>
      </c>
      <c r="F757" s="591" t="s">
        <v>60</v>
      </c>
      <c r="G757" s="591" t="s">
        <v>1153</v>
      </c>
      <c r="H757" s="591" t="s">
        <v>1154</v>
      </c>
      <c r="I757" s="591" t="s">
        <v>1264</v>
      </c>
    </row>
    <row r="758" spans="1:9" ht="27" x14ac:dyDescent="0.15">
      <c r="A758">
        <v>31068</v>
      </c>
      <c r="B758" s="591" t="s">
        <v>1265</v>
      </c>
      <c r="C758" s="591" t="str">
        <f t="shared" si="11"/>
        <v>02 310 31068</v>
      </c>
      <c r="D758" s="591" t="s">
        <v>6863</v>
      </c>
      <c r="E758" s="591" t="s">
        <v>59</v>
      </c>
      <c r="F758" s="591" t="s">
        <v>60</v>
      </c>
      <c r="G758" s="591" t="s">
        <v>1153</v>
      </c>
      <c r="H758" s="591" t="s">
        <v>1154</v>
      </c>
      <c r="I758" s="591" t="s">
        <v>1266</v>
      </c>
    </row>
    <row r="759" spans="1:9" ht="27" x14ac:dyDescent="0.15">
      <c r="A759">
        <v>31069</v>
      </c>
      <c r="B759" s="591" t="s">
        <v>1267</v>
      </c>
      <c r="C759" s="591" t="str">
        <f t="shared" si="11"/>
        <v>02 310 31069</v>
      </c>
      <c r="D759" s="591" t="s">
        <v>6864</v>
      </c>
      <c r="E759" s="591" t="s">
        <v>59</v>
      </c>
      <c r="F759" s="591" t="s">
        <v>60</v>
      </c>
      <c r="G759" s="591" t="s">
        <v>1153</v>
      </c>
      <c r="H759" s="591" t="s">
        <v>1154</v>
      </c>
      <c r="I759" s="591" t="s">
        <v>1268</v>
      </c>
    </row>
    <row r="760" spans="1:9" ht="27" x14ac:dyDescent="0.15">
      <c r="A760">
        <v>31070</v>
      </c>
      <c r="B760" s="591" t="s">
        <v>1269</v>
      </c>
      <c r="C760" s="591" t="str">
        <f t="shared" si="11"/>
        <v>02 310 31070</v>
      </c>
      <c r="D760" s="591" t="s">
        <v>6865</v>
      </c>
      <c r="E760" s="591" t="s">
        <v>59</v>
      </c>
      <c r="F760" s="591" t="s">
        <v>60</v>
      </c>
      <c r="G760" s="591" t="s">
        <v>1153</v>
      </c>
      <c r="H760" s="591" t="s">
        <v>1154</v>
      </c>
      <c r="I760" s="591" t="s">
        <v>1270</v>
      </c>
    </row>
    <row r="761" spans="1:9" ht="27" x14ac:dyDescent="0.15">
      <c r="A761">
        <v>31071</v>
      </c>
      <c r="B761" s="591" t="s">
        <v>1271</v>
      </c>
      <c r="C761" s="591" t="str">
        <f t="shared" si="11"/>
        <v>02 310 31071</v>
      </c>
      <c r="D761" s="591" t="s">
        <v>6866</v>
      </c>
      <c r="E761" s="591" t="s">
        <v>59</v>
      </c>
      <c r="F761" s="591" t="s">
        <v>60</v>
      </c>
      <c r="G761" s="591" t="s">
        <v>1153</v>
      </c>
      <c r="H761" s="591" t="s">
        <v>1154</v>
      </c>
      <c r="I761" s="591" t="s">
        <v>1272</v>
      </c>
    </row>
    <row r="762" spans="1:9" ht="27" x14ac:dyDescent="0.15">
      <c r="A762">
        <v>31072</v>
      </c>
      <c r="B762" s="591" t="s">
        <v>9638</v>
      </c>
      <c r="C762" s="591" t="str">
        <f t="shared" si="11"/>
        <v>02 310 31072</v>
      </c>
      <c r="D762" s="591" t="s">
        <v>6867</v>
      </c>
      <c r="E762" s="591" t="s">
        <v>59</v>
      </c>
      <c r="F762" s="591" t="s">
        <v>60</v>
      </c>
      <c r="G762" s="591" t="s">
        <v>1153</v>
      </c>
      <c r="H762" s="591" t="s">
        <v>1154</v>
      </c>
      <c r="I762" s="591" t="s">
        <v>1273</v>
      </c>
    </row>
    <row r="763" spans="1:9" ht="27" x14ac:dyDescent="0.15">
      <c r="A763">
        <v>31073</v>
      </c>
      <c r="B763" s="591" t="s">
        <v>1274</v>
      </c>
      <c r="C763" s="591" t="str">
        <f t="shared" si="11"/>
        <v>02 310 31073</v>
      </c>
      <c r="D763" s="591" t="s">
        <v>6868</v>
      </c>
      <c r="E763" s="591" t="s">
        <v>59</v>
      </c>
      <c r="F763" s="591" t="s">
        <v>60</v>
      </c>
      <c r="G763" s="591" t="s">
        <v>1153</v>
      </c>
      <c r="H763" s="591" t="s">
        <v>1154</v>
      </c>
      <c r="I763" s="591" t="s">
        <v>1275</v>
      </c>
    </row>
    <row r="764" spans="1:9" ht="27" x14ac:dyDescent="0.15">
      <c r="A764">
        <v>31074</v>
      </c>
      <c r="B764" s="591" t="s">
        <v>1276</v>
      </c>
      <c r="C764" s="591" t="str">
        <f t="shared" si="11"/>
        <v>02 310 31074</v>
      </c>
      <c r="D764" s="591" t="s">
        <v>6869</v>
      </c>
      <c r="E764" s="591" t="s">
        <v>59</v>
      </c>
      <c r="F764" s="591" t="s">
        <v>60</v>
      </c>
      <c r="G764" s="591" t="s">
        <v>1153</v>
      </c>
      <c r="H764" s="591" t="s">
        <v>1154</v>
      </c>
      <c r="I764" s="591" t="s">
        <v>1277</v>
      </c>
    </row>
    <row r="765" spans="1:9" ht="27" x14ac:dyDescent="0.15">
      <c r="A765">
        <v>31075</v>
      </c>
      <c r="B765" s="591" t="s">
        <v>1278</v>
      </c>
      <c r="C765" s="591" t="str">
        <f t="shared" si="11"/>
        <v>02 310 31075</v>
      </c>
      <c r="D765" s="591" t="s">
        <v>6870</v>
      </c>
      <c r="E765" s="591" t="s">
        <v>59</v>
      </c>
      <c r="F765" s="591" t="s">
        <v>60</v>
      </c>
      <c r="G765" s="591" t="s">
        <v>1153</v>
      </c>
      <c r="H765" s="591" t="s">
        <v>1154</v>
      </c>
      <c r="I765" s="591" t="s">
        <v>1279</v>
      </c>
    </row>
    <row r="766" spans="1:9" ht="27" x14ac:dyDescent="0.15">
      <c r="A766">
        <v>31076</v>
      </c>
      <c r="B766" s="591" t="s">
        <v>1280</v>
      </c>
      <c r="C766" s="591" t="str">
        <f t="shared" si="11"/>
        <v>02 310 31076</v>
      </c>
      <c r="D766" s="591" t="s">
        <v>6871</v>
      </c>
      <c r="E766" s="591" t="s">
        <v>59</v>
      </c>
      <c r="F766" s="591" t="s">
        <v>60</v>
      </c>
      <c r="G766" s="591" t="s">
        <v>1153</v>
      </c>
      <c r="H766" s="591" t="s">
        <v>1154</v>
      </c>
      <c r="I766" s="591" t="s">
        <v>1281</v>
      </c>
    </row>
    <row r="767" spans="1:9" ht="27" x14ac:dyDescent="0.15">
      <c r="A767">
        <v>31077</v>
      </c>
      <c r="B767" s="591" t="s">
        <v>1282</v>
      </c>
      <c r="C767" s="591" t="str">
        <f t="shared" si="11"/>
        <v>02 310 31077</v>
      </c>
      <c r="D767" s="591" t="s">
        <v>6872</v>
      </c>
      <c r="E767" s="591" t="s">
        <v>59</v>
      </c>
      <c r="F767" s="591" t="s">
        <v>60</v>
      </c>
      <c r="G767" s="591" t="s">
        <v>1153</v>
      </c>
      <c r="H767" s="591" t="s">
        <v>1154</v>
      </c>
      <c r="I767" s="591" t="s">
        <v>1283</v>
      </c>
    </row>
    <row r="768" spans="1:9" ht="27" x14ac:dyDescent="0.15">
      <c r="A768">
        <v>31078</v>
      </c>
      <c r="B768" s="591" t="s">
        <v>6873</v>
      </c>
      <c r="C768" s="591" t="str">
        <f t="shared" si="11"/>
        <v>02 310 31078</v>
      </c>
      <c r="D768" s="591" t="s">
        <v>6874</v>
      </c>
      <c r="E768" s="591" t="s">
        <v>59</v>
      </c>
      <c r="F768" s="591" t="s">
        <v>60</v>
      </c>
      <c r="G768" s="591" t="s">
        <v>1153</v>
      </c>
      <c r="H768" s="591" t="s">
        <v>1154</v>
      </c>
      <c r="I768" s="591" t="s">
        <v>1284</v>
      </c>
    </row>
    <row r="769" spans="1:9" ht="27" x14ac:dyDescent="0.15">
      <c r="A769">
        <v>31079</v>
      </c>
      <c r="B769" s="591" t="s">
        <v>1285</v>
      </c>
      <c r="C769" s="591" t="str">
        <f t="shared" si="11"/>
        <v>02 310 31079</v>
      </c>
      <c r="D769" s="591" t="s">
        <v>6875</v>
      </c>
      <c r="E769" s="591" t="s">
        <v>59</v>
      </c>
      <c r="F769" s="591" t="s">
        <v>60</v>
      </c>
      <c r="G769" s="591" t="s">
        <v>1153</v>
      </c>
      <c r="H769" s="591" t="s">
        <v>1154</v>
      </c>
      <c r="I769" s="591" t="s">
        <v>1286</v>
      </c>
    </row>
    <row r="770" spans="1:9" ht="27" x14ac:dyDescent="0.15">
      <c r="A770">
        <v>31080</v>
      </c>
      <c r="B770" s="591" t="s">
        <v>1287</v>
      </c>
      <c r="C770" s="591" t="str">
        <f t="shared" ref="C770:C833" si="12">E770&amp;" "&amp;G770&amp;" "&amp;I770</f>
        <v>02 310 31080</v>
      </c>
      <c r="D770" s="591" t="s">
        <v>6876</v>
      </c>
      <c r="E770" s="591" t="s">
        <v>59</v>
      </c>
      <c r="F770" s="591" t="s">
        <v>60</v>
      </c>
      <c r="G770" s="591" t="s">
        <v>1153</v>
      </c>
      <c r="H770" s="591" t="s">
        <v>1154</v>
      </c>
      <c r="I770" s="591" t="s">
        <v>1288</v>
      </c>
    </row>
    <row r="771" spans="1:9" ht="27" x14ac:dyDescent="0.15">
      <c r="A771">
        <v>31081</v>
      </c>
      <c r="B771" s="591" t="s">
        <v>1289</v>
      </c>
      <c r="C771" s="591" t="str">
        <f t="shared" si="12"/>
        <v>02 310 31081</v>
      </c>
      <c r="D771" s="591" t="s">
        <v>6877</v>
      </c>
      <c r="E771" s="591" t="s">
        <v>59</v>
      </c>
      <c r="F771" s="591" t="s">
        <v>60</v>
      </c>
      <c r="G771" s="591" t="s">
        <v>1153</v>
      </c>
      <c r="H771" s="591" t="s">
        <v>1154</v>
      </c>
      <c r="I771" s="591" t="s">
        <v>1290</v>
      </c>
    </row>
    <row r="772" spans="1:9" ht="27" x14ac:dyDescent="0.15">
      <c r="A772">
        <v>31082</v>
      </c>
      <c r="B772" s="591" t="s">
        <v>1291</v>
      </c>
      <c r="C772" s="591" t="str">
        <f t="shared" si="12"/>
        <v>02 310 31082</v>
      </c>
      <c r="D772" s="591" t="s">
        <v>6878</v>
      </c>
      <c r="E772" s="591" t="s">
        <v>59</v>
      </c>
      <c r="F772" s="591" t="s">
        <v>60</v>
      </c>
      <c r="G772" s="591" t="s">
        <v>1153</v>
      </c>
      <c r="H772" s="591" t="s">
        <v>1154</v>
      </c>
      <c r="I772" s="591" t="s">
        <v>1292</v>
      </c>
    </row>
    <row r="773" spans="1:9" ht="27" x14ac:dyDescent="0.15">
      <c r="A773">
        <v>31083</v>
      </c>
      <c r="B773" s="591" t="s">
        <v>9639</v>
      </c>
      <c r="C773" s="591" t="str">
        <f t="shared" si="12"/>
        <v>02 310 31083</v>
      </c>
      <c r="D773" s="591" t="s">
        <v>6879</v>
      </c>
      <c r="E773" s="591" t="s">
        <v>59</v>
      </c>
      <c r="F773" s="591" t="s">
        <v>60</v>
      </c>
      <c r="G773" s="591" t="s">
        <v>1153</v>
      </c>
      <c r="H773" s="591" t="s">
        <v>1154</v>
      </c>
      <c r="I773" s="591" t="s">
        <v>1293</v>
      </c>
    </row>
    <row r="774" spans="1:9" ht="27" x14ac:dyDescent="0.15">
      <c r="A774">
        <v>31084</v>
      </c>
      <c r="B774" s="591" t="s">
        <v>9736</v>
      </c>
      <c r="C774" s="591" t="str">
        <f t="shared" si="12"/>
        <v>02 310 31084</v>
      </c>
      <c r="D774" s="591" t="s">
        <v>6880</v>
      </c>
      <c r="E774" s="591" t="s">
        <v>59</v>
      </c>
      <c r="F774" s="591" t="s">
        <v>60</v>
      </c>
      <c r="G774" s="591" t="s">
        <v>1153</v>
      </c>
      <c r="H774" s="591" t="s">
        <v>1154</v>
      </c>
      <c r="I774" s="591" t="s">
        <v>1294</v>
      </c>
    </row>
    <row r="775" spans="1:9" ht="27" x14ac:dyDescent="0.15">
      <c r="A775">
        <v>31085</v>
      </c>
      <c r="B775" s="591" t="s">
        <v>1295</v>
      </c>
      <c r="C775" s="591" t="str">
        <f t="shared" si="12"/>
        <v>02 310 31085</v>
      </c>
      <c r="D775" s="591" t="s">
        <v>6881</v>
      </c>
      <c r="E775" s="591" t="s">
        <v>59</v>
      </c>
      <c r="F775" s="591" t="s">
        <v>60</v>
      </c>
      <c r="G775" s="591" t="s">
        <v>1153</v>
      </c>
      <c r="H775" s="591" t="s">
        <v>1154</v>
      </c>
      <c r="I775" s="591" t="s">
        <v>1296</v>
      </c>
    </row>
    <row r="776" spans="1:9" ht="27" x14ac:dyDescent="0.15">
      <c r="A776">
        <v>31086</v>
      </c>
      <c r="B776" s="591" t="s">
        <v>1297</v>
      </c>
      <c r="C776" s="591" t="str">
        <f t="shared" si="12"/>
        <v>02 310 31086</v>
      </c>
      <c r="D776" s="591" t="s">
        <v>6882</v>
      </c>
      <c r="E776" s="591" t="s">
        <v>59</v>
      </c>
      <c r="F776" s="591" t="s">
        <v>60</v>
      </c>
      <c r="G776" s="591" t="s">
        <v>1153</v>
      </c>
      <c r="H776" s="591" t="s">
        <v>1154</v>
      </c>
      <c r="I776" s="591" t="s">
        <v>1298</v>
      </c>
    </row>
    <row r="777" spans="1:9" ht="27" x14ac:dyDescent="0.15">
      <c r="A777">
        <v>31087</v>
      </c>
      <c r="B777" s="591" t="s">
        <v>1299</v>
      </c>
      <c r="C777" s="591" t="str">
        <f t="shared" si="12"/>
        <v>02 310 31087</v>
      </c>
      <c r="D777" s="591" t="s">
        <v>6883</v>
      </c>
      <c r="E777" s="591" t="s">
        <v>59</v>
      </c>
      <c r="F777" s="591" t="s">
        <v>60</v>
      </c>
      <c r="G777" s="591" t="s">
        <v>1153</v>
      </c>
      <c r="H777" s="591" t="s">
        <v>1154</v>
      </c>
      <c r="I777" s="591" t="s">
        <v>1300</v>
      </c>
    </row>
    <row r="778" spans="1:9" ht="27" x14ac:dyDescent="0.15">
      <c r="A778">
        <v>31088</v>
      </c>
      <c r="B778" s="591" t="s">
        <v>1301</v>
      </c>
      <c r="C778" s="591" t="str">
        <f t="shared" si="12"/>
        <v>02 310 31088</v>
      </c>
      <c r="D778" s="591" t="s">
        <v>6884</v>
      </c>
      <c r="E778" s="591" t="s">
        <v>59</v>
      </c>
      <c r="F778" s="591" t="s">
        <v>60</v>
      </c>
      <c r="G778" s="591" t="s">
        <v>1153</v>
      </c>
      <c r="H778" s="591" t="s">
        <v>1154</v>
      </c>
      <c r="I778" s="591" t="s">
        <v>1302</v>
      </c>
    </row>
    <row r="779" spans="1:9" ht="27" x14ac:dyDescent="0.15">
      <c r="A779">
        <v>31089</v>
      </c>
      <c r="B779" s="591" t="s">
        <v>6885</v>
      </c>
      <c r="C779" s="591" t="str">
        <f t="shared" si="12"/>
        <v>02 310 31089</v>
      </c>
      <c r="D779" s="591" t="s">
        <v>6886</v>
      </c>
      <c r="E779" s="591" t="s">
        <v>59</v>
      </c>
      <c r="F779" s="591" t="s">
        <v>60</v>
      </c>
      <c r="G779" s="591" t="s">
        <v>1153</v>
      </c>
      <c r="H779" s="591" t="s">
        <v>1154</v>
      </c>
      <c r="I779" s="591" t="s">
        <v>1303</v>
      </c>
    </row>
    <row r="780" spans="1:9" ht="27" x14ac:dyDescent="0.15">
      <c r="A780">
        <v>31090</v>
      </c>
      <c r="B780" s="591" t="s">
        <v>1304</v>
      </c>
      <c r="C780" s="591" t="str">
        <f t="shared" si="12"/>
        <v>02 310 31090</v>
      </c>
      <c r="D780" s="591" t="s">
        <v>6887</v>
      </c>
      <c r="E780" s="591" t="s">
        <v>59</v>
      </c>
      <c r="F780" s="591" t="s">
        <v>60</v>
      </c>
      <c r="G780" s="591" t="s">
        <v>1153</v>
      </c>
      <c r="H780" s="591" t="s">
        <v>1154</v>
      </c>
      <c r="I780" s="591" t="s">
        <v>1305</v>
      </c>
    </row>
    <row r="781" spans="1:9" ht="27" x14ac:dyDescent="0.15">
      <c r="A781">
        <v>31091</v>
      </c>
      <c r="B781" s="591" t="s">
        <v>1306</v>
      </c>
      <c r="C781" s="591" t="str">
        <f t="shared" si="12"/>
        <v>02 310 31091</v>
      </c>
      <c r="D781" s="591" t="s">
        <v>6888</v>
      </c>
      <c r="E781" s="591" t="s">
        <v>59</v>
      </c>
      <c r="F781" s="591" t="s">
        <v>60</v>
      </c>
      <c r="G781" s="591" t="s">
        <v>1153</v>
      </c>
      <c r="H781" s="591" t="s">
        <v>1154</v>
      </c>
      <c r="I781" s="591" t="s">
        <v>1307</v>
      </c>
    </row>
    <row r="782" spans="1:9" ht="27" x14ac:dyDescent="0.15">
      <c r="A782">
        <v>31092</v>
      </c>
      <c r="B782" s="591" t="s">
        <v>1308</v>
      </c>
      <c r="C782" s="591" t="str">
        <f t="shared" si="12"/>
        <v>02 310 31092</v>
      </c>
      <c r="D782" s="591" t="s">
        <v>6889</v>
      </c>
      <c r="E782" s="591" t="s">
        <v>59</v>
      </c>
      <c r="F782" s="591" t="s">
        <v>60</v>
      </c>
      <c r="G782" s="591" t="s">
        <v>1153</v>
      </c>
      <c r="H782" s="591" t="s">
        <v>1154</v>
      </c>
      <c r="I782" s="591" t="s">
        <v>1309</v>
      </c>
    </row>
    <row r="783" spans="1:9" ht="27" x14ac:dyDescent="0.15">
      <c r="A783">
        <v>31093</v>
      </c>
      <c r="B783" s="591" t="s">
        <v>1310</v>
      </c>
      <c r="C783" s="591" t="str">
        <f t="shared" si="12"/>
        <v>02 310 31093</v>
      </c>
      <c r="D783" s="591" t="s">
        <v>6890</v>
      </c>
      <c r="E783" s="591" t="s">
        <v>59</v>
      </c>
      <c r="F783" s="591" t="s">
        <v>60</v>
      </c>
      <c r="G783" s="591" t="s">
        <v>1153</v>
      </c>
      <c r="H783" s="591" t="s">
        <v>1154</v>
      </c>
      <c r="I783" s="591" t="s">
        <v>1311</v>
      </c>
    </row>
    <row r="784" spans="1:9" ht="27" x14ac:dyDescent="0.15">
      <c r="A784">
        <v>31094</v>
      </c>
      <c r="B784" s="591" t="s">
        <v>1312</v>
      </c>
      <c r="C784" s="591" t="str">
        <f t="shared" si="12"/>
        <v>02 310 31094</v>
      </c>
      <c r="D784" s="591" t="s">
        <v>6891</v>
      </c>
      <c r="E784" s="591" t="s">
        <v>59</v>
      </c>
      <c r="F784" s="591" t="s">
        <v>60</v>
      </c>
      <c r="G784" s="591" t="s">
        <v>1153</v>
      </c>
      <c r="H784" s="591" t="s">
        <v>1154</v>
      </c>
      <c r="I784" s="591" t="s">
        <v>1313</v>
      </c>
    </row>
    <row r="785" spans="1:9" ht="27" x14ac:dyDescent="0.15">
      <c r="A785">
        <v>31095</v>
      </c>
      <c r="B785" s="591" t="s">
        <v>9580</v>
      </c>
      <c r="C785" s="591" t="str">
        <f t="shared" si="12"/>
        <v>02 310 31095</v>
      </c>
      <c r="D785" s="591" t="s">
        <v>6892</v>
      </c>
      <c r="E785" s="591" t="s">
        <v>59</v>
      </c>
      <c r="F785" s="591" t="s">
        <v>60</v>
      </c>
      <c r="G785" s="591" t="s">
        <v>1153</v>
      </c>
      <c r="H785" s="591" t="s">
        <v>1154</v>
      </c>
      <c r="I785" s="591" t="s">
        <v>1314</v>
      </c>
    </row>
    <row r="786" spans="1:9" ht="27" x14ac:dyDescent="0.15">
      <c r="A786">
        <v>31096</v>
      </c>
      <c r="B786" s="591" t="s">
        <v>1315</v>
      </c>
      <c r="C786" s="591" t="str">
        <f t="shared" si="12"/>
        <v>02 310 31096</v>
      </c>
      <c r="D786" s="591" t="s">
        <v>6893</v>
      </c>
      <c r="E786" s="591" t="s">
        <v>59</v>
      </c>
      <c r="F786" s="591" t="s">
        <v>60</v>
      </c>
      <c r="G786" s="591" t="s">
        <v>1153</v>
      </c>
      <c r="H786" s="591" t="s">
        <v>1154</v>
      </c>
      <c r="I786" s="591" t="s">
        <v>1316</v>
      </c>
    </row>
    <row r="787" spans="1:9" ht="27" x14ac:dyDescent="0.15">
      <c r="A787">
        <v>31097</v>
      </c>
      <c r="B787" s="591" t="s">
        <v>1317</v>
      </c>
      <c r="C787" s="591" t="str">
        <f t="shared" si="12"/>
        <v>02 310 31097</v>
      </c>
      <c r="D787" s="591" t="s">
        <v>6894</v>
      </c>
      <c r="E787" s="591" t="s">
        <v>59</v>
      </c>
      <c r="F787" s="591" t="s">
        <v>60</v>
      </c>
      <c r="G787" s="591" t="s">
        <v>1153</v>
      </c>
      <c r="H787" s="591" t="s">
        <v>1154</v>
      </c>
      <c r="I787" s="591" t="s">
        <v>1318</v>
      </c>
    </row>
    <row r="788" spans="1:9" ht="27" x14ac:dyDescent="0.15">
      <c r="A788">
        <v>31098</v>
      </c>
      <c r="B788" s="591" t="s">
        <v>1319</v>
      </c>
      <c r="C788" s="591" t="str">
        <f t="shared" si="12"/>
        <v>02 310 31098</v>
      </c>
      <c r="D788" s="591" t="s">
        <v>6895</v>
      </c>
      <c r="E788" s="591" t="s">
        <v>59</v>
      </c>
      <c r="F788" s="591" t="s">
        <v>60</v>
      </c>
      <c r="G788" s="591" t="s">
        <v>1153</v>
      </c>
      <c r="H788" s="591" t="s">
        <v>1154</v>
      </c>
      <c r="I788" s="591" t="s">
        <v>1320</v>
      </c>
    </row>
    <row r="789" spans="1:9" ht="27" x14ac:dyDescent="0.15">
      <c r="A789">
        <v>31099</v>
      </c>
      <c r="B789" s="591" t="s">
        <v>9737</v>
      </c>
      <c r="C789" s="591" t="str">
        <f t="shared" si="12"/>
        <v>02 310 31099</v>
      </c>
      <c r="D789" s="591" t="s">
        <v>6896</v>
      </c>
      <c r="E789" s="591" t="s">
        <v>59</v>
      </c>
      <c r="F789" s="591" t="s">
        <v>60</v>
      </c>
      <c r="G789" s="591" t="s">
        <v>1153</v>
      </c>
      <c r="H789" s="591" t="s">
        <v>1154</v>
      </c>
      <c r="I789" s="591" t="s">
        <v>1321</v>
      </c>
    </row>
    <row r="790" spans="1:9" ht="27" x14ac:dyDescent="0.15">
      <c r="A790">
        <v>31100</v>
      </c>
      <c r="B790" s="591" t="s">
        <v>1322</v>
      </c>
      <c r="C790" s="591" t="str">
        <f t="shared" si="12"/>
        <v>02 310 31100</v>
      </c>
      <c r="D790" s="591" t="s">
        <v>6897</v>
      </c>
      <c r="E790" s="591" t="s">
        <v>59</v>
      </c>
      <c r="F790" s="591" t="s">
        <v>60</v>
      </c>
      <c r="G790" s="591" t="s">
        <v>1153</v>
      </c>
      <c r="H790" s="591" t="s">
        <v>1154</v>
      </c>
      <c r="I790" s="591" t="s">
        <v>1323</v>
      </c>
    </row>
    <row r="791" spans="1:9" ht="27" x14ac:dyDescent="0.15">
      <c r="A791">
        <v>31101</v>
      </c>
      <c r="B791" s="591" t="s">
        <v>1324</v>
      </c>
      <c r="C791" s="591" t="str">
        <f t="shared" si="12"/>
        <v>02 310 31101</v>
      </c>
      <c r="D791" s="591" t="s">
        <v>6898</v>
      </c>
      <c r="E791" s="591" t="s">
        <v>59</v>
      </c>
      <c r="F791" s="591" t="s">
        <v>60</v>
      </c>
      <c r="G791" s="591" t="s">
        <v>1153</v>
      </c>
      <c r="H791" s="591" t="s">
        <v>1154</v>
      </c>
      <c r="I791" s="591" t="s">
        <v>1325</v>
      </c>
    </row>
    <row r="792" spans="1:9" ht="27" x14ac:dyDescent="0.15">
      <c r="A792">
        <v>31102</v>
      </c>
      <c r="B792" s="591" t="s">
        <v>6899</v>
      </c>
      <c r="C792" s="591" t="str">
        <f t="shared" si="12"/>
        <v>02 310 31102</v>
      </c>
      <c r="D792" s="591" t="s">
        <v>6900</v>
      </c>
      <c r="E792" s="591" t="s">
        <v>59</v>
      </c>
      <c r="F792" s="591" t="s">
        <v>60</v>
      </c>
      <c r="G792" s="591" t="s">
        <v>1153</v>
      </c>
      <c r="H792" s="591" t="s">
        <v>1154</v>
      </c>
      <c r="I792" s="591" t="s">
        <v>1326</v>
      </c>
    </row>
    <row r="793" spans="1:9" ht="27" x14ac:dyDescent="0.15">
      <c r="A793">
        <v>31103</v>
      </c>
      <c r="B793" s="591" t="s">
        <v>1327</v>
      </c>
      <c r="C793" s="591" t="str">
        <f t="shared" si="12"/>
        <v>02 310 31103</v>
      </c>
      <c r="D793" s="591" t="s">
        <v>6901</v>
      </c>
      <c r="E793" s="591" t="s">
        <v>59</v>
      </c>
      <c r="F793" s="591" t="s">
        <v>60</v>
      </c>
      <c r="G793" s="591" t="s">
        <v>1153</v>
      </c>
      <c r="H793" s="591" t="s">
        <v>1154</v>
      </c>
      <c r="I793" s="591" t="s">
        <v>1328</v>
      </c>
    </row>
    <row r="794" spans="1:9" ht="27" x14ac:dyDescent="0.15">
      <c r="A794">
        <v>31104</v>
      </c>
      <c r="B794" s="591" t="s">
        <v>1329</v>
      </c>
      <c r="C794" s="591" t="str">
        <f t="shared" si="12"/>
        <v>02 310 31104</v>
      </c>
      <c r="D794" s="591" t="s">
        <v>6902</v>
      </c>
      <c r="E794" s="591" t="s">
        <v>59</v>
      </c>
      <c r="F794" s="591" t="s">
        <v>60</v>
      </c>
      <c r="G794" s="591" t="s">
        <v>1153</v>
      </c>
      <c r="H794" s="591" t="s">
        <v>1154</v>
      </c>
      <c r="I794" s="591" t="s">
        <v>1330</v>
      </c>
    </row>
    <row r="795" spans="1:9" ht="27" x14ac:dyDescent="0.15">
      <c r="A795">
        <v>31105</v>
      </c>
      <c r="B795" s="591" t="s">
        <v>1331</v>
      </c>
      <c r="C795" s="591" t="str">
        <f t="shared" si="12"/>
        <v>02 310 31105</v>
      </c>
      <c r="D795" s="591" t="s">
        <v>6903</v>
      </c>
      <c r="E795" s="591" t="s">
        <v>59</v>
      </c>
      <c r="F795" s="591" t="s">
        <v>60</v>
      </c>
      <c r="G795" s="591" t="s">
        <v>1153</v>
      </c>
      <c r="H795" s="591" t="s">
        <v>1154</v>
      </c>
      <c r="I795" s="591" t="s">
        <v>1332</v>
      </c>
    </row>
    <row r="796" spans="1:9" ht="27" x14ac:dyDescent="0.15">
      <c r="A796">
        <v>31106</v>
      </c>
      <c r="B796" s="591" t="s">
        <v>1333</v>
      </c>
      <c r="C796" s="591" t="str">
        <f t="shared" si="12"/>
        <v>02 310 31106</v>
      </c>
      <c r="D796" s="591" t="s">
        <v>6904</v>
      </c>
      <c r="E796" s="591" t="s">
        <v>59</v>
      </c>
      <c r="F796" s="591" t="s">
        <v>60</v>
      </c>
      <c r="G796" s="591" t="s">
        <v>1153</v>
      </c>
      <c r="H796" s="591" t="s">
        <v>1154</v>
      </c>
      <c r="I796" s="591" t="s">
        <v>1334</v>
      </c>
    </row>
    <row r="797" spans="1:9" ht="27" x14ac:dyDescent="0.15">
      <c r="A797">
        <v>31107</v>
      </c>
      <c r="B797" s="591" t="s">
        <v>1335</v>
      </c>
      <c r="C797" s="591" t="str">
        <f t="shared" si="12"/>
        <v>02 310 31107</v>
      </c>
      <c r="D797" s="591" t="s">
        <v>6905</v>
      </c>
      <c r="E797" s="591" t="s">
        <v>59</v>
      </c>
      <c r="F797" s="591" t="s">
        <v>60</v>
      </c>
      <c r="G797" s="591" t="s">
        <v>1153</v>
      </c>
      <c r="H797" s="591" t="s">
        <v>1154</v>
      </c>
      <c r="I797" s="591" t="s">
        <v>1336</v>
      </c>
    </row>
    <row r="798" spans="1:9" ht="27" x14ac:dyDescent="0.15">
      <c r="A798">
        <v>31108</v>
      </c>
      <c r="B798" s="591" t="s">
        <v>6906</v>
      </c>
      <c r="C798" s="591" t="str">
        <f t="shared" si="12"/>
        <v>02 310 31108</v>
      </c>
      <c r="D798" s="591" t="s">
        <v>6907</v>
      </c>
      <c r="E798" s="591" t="s">
        <v>59</v>
      </c>
      <c r="F798" s="591" t="s">
        <v>60</v>
      </c>
      <c r="G798" s="591" t="s">
        <v>1153</v>
      </c>
      <c r="H798" s="591" t="s">
        <v>1154</v>
      </c>
      <c r="I798" s="591" t="s">
        <v>1337</v>
      </c>
    </row>
    <row r="799" spans="1:9" ht="27" x14ac:dyDescent="0.15">
      <c r="A799">
        <v>31109</v>
      </c>
      <c r="B799" s="591" t="s">
        <v>1338</v>
      </c>
      <c r="C799" s="591" t="str">
        <f t="shared" si="12"/>
        <v>02 310 31109</v>
      </c>
      <c r="D799" s="591" t="s">
        <v>6908</v>
      </c>
      <c r="E799" s="591" t="s">
        <v>59</v>
      </c>
      <c r="F799" s="591" t="s">
        <v>60</v>
      </c>
      <c r="G799" s="591" t="s">
        <v>1153</v>
      </c>
      <c r="H799" s="591" t="s">
        <v>1154</v>
      </c>
      <c r="I799" s="591" t="s">
        <v>1339</v>
      </c>
    </row>
    <row r="800" spans="1:9" ht="27" x14ac:dyDescent="0.15">
      <c r="A800">
        <v>31110</v>
      </c>
      <c r="B800" s="591" t="s">
        <v>1340</v>
      </c>
      <c r="C800" s="591" t="str">
        <f t="shared" si="12"/>
        <v>02 310 31110</v>
      </c>
      <c r="D800" s="591" t="s">
        <v>6909</v>
      </c>
      <c r="E800" s="591" t="s">
        <v>59</v>
      </c>
      <c r="F800" s="591" t="s">
        <v>60</v>
      </c>
      <c r="G800" s="591" t="s">
        <v>1153</v>
      </c>
      <c r="H800" s="591" t="s">
        <v>1154</v>
      </c>
      <c r="I800" s="591" t="s">
        <v>1341</v>
      </c>
    </row>
    <row r="801" spans="1:9" ht="27" x14ac:dyDescent="0.15">
      <c r="A801">
        <v>31111</v>
      </c>
      <c r="B801" s="591" t="s">
        <v>9640</v>
      </c>
      <c r="C801" s="591" t="str">
        <f t="shared" si="12"/>
        <v>02 310 31111</v>
      </c>
      <c r="D801" s="591" t="s">
        <v>6910</v>
      </c>
      <c r="E801" s="591" t="s">
        <v>59</v>
      </c>
      <c r="F801" s="591" t="s">
        <v>60</v>
      </c>
      <c r="G801" s="591" t="s">
        <v>1153</v>
      </c>
      <c r="H801" s="591" t="s">
        <v>1154</v>
      </c>
      <c r="I801" s="591" t="s">
        <v>1342</v>
      </c>
    </row>
    <row r="802" spans="1:9" ht="27" x14ac:dyDescent="0.15">
      <c r="A802">
        <v>31112</v>
      </c>
      <c r="B802" s="591" t="s">
        <v>1343</v>
      </c>
      <c r="C802" s="591" t="str">
        <f t="shared" si="12"/>
        <v>02 310 31112</v>
      </c>
      <c r="D802" s="591" t="s">
        <v>6911</v>
      </c>
      <c r="E802" s="591" t="s">
        <v>59</v>
      </c>
      <c r="F802" s="591" t="s">
        <v>60</v>
      </c>
      <c r="G802" s="591" t="s">
        <v>1153</v>
      </c>
      <c r="H802" s="591" t="s">
        <v>1154</v>
      </c>
      <c r="I802" s="591" t="s">
        <v>1344</v>
      </c>
    </row>
    <row r="803" spans="1:9" ht="27" x14ac:dyDescent="0.15">
      <c r="A803">
        <v>31113</v>
      </c>
      <c r="B803" s="591" t="s">
        <v>1345</v>
      </c>
      <c r="C803" s="591" t="str">
        <f t="shared" si="12"/>
        <v>02 310 31113</v>
      </c>
      <c r="D803" s="591" t="s">
        <v>6912</v>
      </c>
      <c r="E803" s="591" t="s">
        <v>59</v>
      </c>
      <c r="F803" s="591" t="s">
        <v>60</v>
      </c>
      <c r="G803" s="591" t="s">
        <v>1153</v>
      </c>
      <c r="H803" s="591" t="s">
        <v>1154</v>
      </c>
      <c r="I803" s="591" t="s">
        <v>1346</v>
      </c>
    </row>
    <row r="804" spans="1:9" ht="27" x14ac:dyDescent="0.15">
      <c r="A804">
        <v>31114</v>
      </c>
      <c r="B804" s="591" t="s">
        <v>9581</v>
      </c>
      <c r="C804" s="591" t="str">
        <f t="shared" si="12"/>
        <v>02 310 31114</v>
      </c>
      <c r="D804" s="591" t="s">
        <v>6913</v>
      </c>
      <c r="E804" s="591" t="s">
        <v>59</v>
      </c>
      <c r="F804" s="591" t="s">
        <v>60</v>
      </c>
      <c r="G804" s="591" t="s">
        <v>1153</v>
      </c>
      <c r="H804" s="591" t="s">
        <v>1154</v>
      </c>
      <c r="I804" s="591" t="s">
        <v>1347</v>
      </c>
    </row>
    <row r="805" spans="1:9" ht="27" x14ac:dyDescent="0.15">
      <c r="A805">
        <v>31115</v>
      </c>
      <c r="B805" s="591" t="s">
        <v>6914</v>
      </c>
      <c r="C805" s="591" t="str">
        <f t="shared" si="12"/>
        <v>02 310 31115</v>
      </c>
      <c r="D805" s="591" t="s">
        <v>6915</v>
      </c>
      <c r="E805" s="591" t="s">
        <v>59</v>
      </c>
      <c r="F805" s="591" t="s">
        <v>60</v>
      </c>
      <c r="G805" s="591" t="s">
        <v>1153</v>
      </c>
      <c r="H805" s="591" t="s">
        <v>1154</v>
      </c>
      <c r="I805" s="591" t="s">
        <v>1348</v>
      </c>
    </row>
    <row r="806" spans="1:9" ht="27" x14ac:dyDescent="0.15">
      <c r="A806">
        <v>31116</v>
      </c>
      <c r="B806" s="591" t="s">
        <v>1349</v>
      </c>
      <c r="C806" s="591" t="str">
        <f t="shared" si="12"/>
        <v>02 310 31116</v>
      </c>
      <c r="D806" s="591" t="s">
        <v>6916</v>
      </c>
      <c r="E806" s="591" t="s">
        <v>59</v>
      </c>
      <c r="F806" s="591" t="s">
        <v>60</v>
      </c>
      <c r="G806" s="591" t="s">
        <v>1153</v>
      </c>
      <c r="H806" s="591" t="s">
        <v>1154</v>
      </c>
      <c r="I806" s="591" t="s">
        <v>1350</v>
      </c>
    </row>
    <row r="807" spans="1:9" ht="27" x14ac:dyDescent="0.15">
      <c r="A807">
        <v>31117</v>
      </c>
      <c r="B807" s="591" t="s">
        <v>9738</v>
      </c>
      <c r="C807" s="591" t="str">
        <f t="shared" si="12"/>
        <v>02 310 31117</v>
      </c>
      <c r="D807" s="591" t="s">
        <v>6917</v>
      </c>
      <c r="E807" s="591" t="s">
        <v>59</v>
      </c>
      <c r="F807" s="591" t="s">
        <v>60</v>
      </c>
      <c r="G807" s="591" t="s">
        <v>1153</v>
      </c>
      <c r="H807" s="591" t="s">
        <v>1154</v>
      </c>
      <c r="I807" s="591" t="s">
        <v>1351</v>
      </c>
    </row>
    <row r="808" spans="1:9" ht="27" x14ac:dyDescent="0.15">
      <c r="A808">
        <v>31118</v>
      </c>
      <c r="B808" s="591" t="s">
        <v>1352</v>
      </c>
      <c r="C808" s="591" t="str">
        <f t="shared" si="12"/>
        <v>02 310 31118</v>
      </c>
      <c r="D808" s="591" t="s">
        <v>6918</v>
      </c>
      <c r="E808" s="591" t="s">
        <v>59</v>
      </c>
      <c r="F808" s="591" t="s">
        <v>60</v>
      </c>
      <c r="G808" s="591" t="s">
        <v>1153</v>
      </c>
      <c r="H808" s="591" t="s">
        <v>1154</v>
      </c>
      <c r="I808" s="591" t="s">
        <v>1353</v>
      </c>
    </row>
    <row r="809" spans="1:9" ht="27" x14ac:dyDescent="0.15">
      <c r="A809">
        <v>31119</v>
      </c>
      <c r="B809" s="591" t="s">
        <v>1354</v>
      </c>
      <c r="C809" s="591" t="str">
        <f t="shared" si="12"/>
        <v>02 310 31119</v>
      </c>
      <c r="D809" s="591" t="s">
        <v>6919</v>
      </c>
      <c r="E809" s="591" t="s">
        <v>59</v>
      </c>
      <c r="F809" s="591" t="s">
        <v>60</v>
      </c>
      <c r="G809" s="591" t="s">
        <v>1153</v>
      </c>
      <c r="H809" s="591" t="s">
        <v>1154</v>
      </c>
      <c r="I809" s="591" t="s">
        <v>1355</v>
      </c>
    </row>
    <row r="810" spans="1:9" ht="27" x14ac:dyDescent="0.15">
      <c r="A810">
        <v>31120</v>
      </c>
      <c r="B810" s="591" t="s">
        <v>1356</v>
      </c>
      <c r="C810" s="591" t="str">
        <f t="shared" si="12"/>
        <v>02 310 31120</v>
      </c>
      <c r="D810" s="591" t="s">
        <v>6920</v>
      </c>
      <c r="E810" s="591" t="s">
        <v>59</v>
      </c>
      <c r="F810" s="591" t="s">
        <v>60</v>
      </c>
      <c r="G810" s="591" t="s">
        <v>1153</v>
      </c>
      <c r="H810" s="591" t="s">
        <v>1154</v>
      </c>
      <c r="I810" s="591" t="s">
        <v>1357</v>
      </c>
    </row>
    <row r="811" spans="1:9" ht="27" x14ac:dyDescent="0.15">
      <c r="A811">
        <v>31121</v>
      </c>
      <c r="B811" s="591" t="s">
        <v>1358</v>
      </c>
      <c r="C811" s="591" t="str">
        <f t="shared" si="12"/>
        <v>02 310 31121</v>
      </c>
      <c r="D811" s="591" t="s">
        <v>6921</v>
      </c>
      <c r="E811" s="591" t="s">
        <v>59</v>
      </c>
      <c r="F811" s="591" t="s">
        <v>60</v>
      </c>
      <c r="G811" s="591" t="s">
        <v>1153</v>
      </c>
      <c r="H811" s="591" t="s">
        <v>1154</v>
      </c>
      <c r="I811" s="591" t="s">
        <v>1359</v>
      </c>
    </row>
    <row r="812" spans="1:9" ht="27" x14ac:dyDescent="0.15">
      <c r="A812">
        <v>31122</v>
      </c>
      <c r="B812" s="591" t="s">
        <v>6922</v>
      </c>
      <c r="C812" s="591" t="str">
        <f t="shared" si="12"/>
        <v>02 310 31122</v>
      </c>
      <c r="D812" s="591" t="s">
        <v>6923</v>
      </c>
      <c r="E812" s="591" t="s">
        <v>59</v>
      </c>
      <c r="F812" s="591" t="s">
        <v>60</v>
      </c>
      <c r="G812" s="591" t="s">
        <v>1153</v>
      </c>
      <c r="H812" s="591" t="s">
        <v>1154</v>
      </c>
      <c r="I812" s="591" t="s">
        <v>1360</v>
      </c>
    </row>
    <row r="813" spans="1:9" ht="27" x14ac:dyDescent="0.15">
      <c r="A813">
        <v>31123</v>
      </c>
      <c r="B813" s="591" t="s">
        <v>6924</v>
      </c>
      <c r="C813" s="591" t="str">
        <f t="shared" si="12"/>
        <v>02 310 31123</v>
      </c>
      <c r="D813" s="591" t="s">
        <v>6925</v>
      </c>
      <c r="E813" s="591" t="s">
        <v>59</v>
      </c>
      <c r="F813" s="591" t="s">
        <v>60</v>
      </c>
      <c r="G813" s="591" t="s">
        <v>1153</v>
      </c>
      <c r="H813" s="591" t="s">
        <v>1154</v>
      </c>
      <c r="I813" s="591" t="s">
        <v>1361</v>
      </c>
    </row>
    <row r="814" spans="1:9" ht="27" x14ac:dyDescent="0.15">
      <c r="A814">
        <v>31124</v>
      </c>
      <c r="B814" s="591" t="s">
        <v>9739</v>
      </c>
      <c r="C814" s="591" t="str">
        <f t="shared" si="12"/>
        <v>02 310 31124</v>
      </c>
      <c r="D814" s="591" t="s">
        <v>6926</v>
      </c>
      <c r="E814" s="591" t="s">
        <v>59</v>
      </c>
      <c r="F814" s="591" t="s">
        <v>60</v>
      </c>
      <c r="G814" s="591" t="s">
        <v>1153</v>
      </c>
      <c r="H814" s="591" t="s">
        <v>1154</v>
      </c>
      <c r="I814" s="591" t="s">
        <v>1362</v>
      </c>
    </row>
    <row r="815" spans="1:9" ht="27" x14ac:dyDescent="0.15">
      <c r="A815">
        <v>31125</v>
      </c>
      <c r="B815" s="591" t="s">
        <v>1363</v>
      </c>
      <c r="C815" s="591" t="str">
        <f t="shared" si="12"/>
        <v>02 310 31125</v>
      </c>
      <c r="D815" s="591" t="s">
        <v>6927</v>
      </c>
      <c r="E815" s="591" t="s">
        <v>59</v>
      </c>
      <c r="F815" s="591" t="s">
        <v>60</v>
      </c>
      <c r="G815" s="591" t="s">
        <v>1153</v>
      </c>
      <c r="H815" s="591" t="s">
        <v>1154</v>
      </c>
      <c r="I815" s="591" t="s">
        <v>1364</v>
      </c>
    </row>
    <row r="816" spans="1:9" ht="27" x14ac:dyDescent="0.15">
      <c r="A816">
        <v>31126</v>
      </c>
      <c r="B816" s="591" t="s">
        <v>6928</v>
      </c>
      <c r="C816" s="591" t="str">
        <f t="shared" si="12"/>
        <v>02 310 31126</v>
      </c>
      <c r="D816" s="591" t="s">
        <v>6929</v>
      </c>
      <c r="E816" s="591" t="s">
        <v>59</v>
      </c>
      <c r="F816" s="591" t="s">
        <v>60</v>
      </c>
      <c r="G816" s="591" t="s">
        <v>1153</v>
      </c>
      <c r="H816" s="591" t="s">
        <v>1154</v>
      </c>
      <c r="I816" s="591" t="s">
        <v>1365</v>
      </c>
    </row>
    <row r="817" spans="1:9" ht="27" x14ac:dyDescent="0.15">
      <c r="A817">
        <v>31127</v>
      </c>
      <c r="B817" s="591" t="s">
        <v>1366</v>
      </c>
      <c r="C817" s="591" t="str">
        <f t="shared" si="12"/>
        <v>02 310 31127</v>
      </c>
      <c r="D817" s="591" t="s">
        <v>6930</v>
      </c>
      <c r="E817" s="591" t="s">
        <v>59</v>
      </c>
      <c r="F817" s="591" t="s">
        <v>60</v>
      </c>
      <c r="G817" s="591" t="s">
        <v>1153</v>
      </c>
      <c r="H817" s="591" t="s">
        <v>1154</v>
      </c>
      <c r="I817" s="591" t="s">
        <v>1367</v>
      </c>
    </row>
    <row r="818" spans="1:9" ht="27" x14ac:dyDescent="0.15">
      <c r="A818">
        <v>31128</v>
      </c>
      <c r="B818" s="591" t="s">
        <v>1368</v>
      </c>
      <c r="C818" s="591" t="str">
        <f t="shared" si="12"/>
        <v>02 310 31128</v>
      </c>
      <c r="D818" s="591" t="s">
        <v>6931</v>
      </c>
      <c r="E818" s="591" t="s">
        <v>59</v>
      </c>
      <c r="F818" s="591" t="s">
        <v>60</v>
      </c>
      <c r="G818" s="591" t="s">
        <v>1153</v>
      </c>
      <c r="H818" s="591" t="s">
        <v>1154</v>
      </c>
      <c r="I818" s="591" t="s">
        <v>1369</v>
      </c>
    </row>
    <row r="819" spans="1:9" ht="27" x14ac:dyDescent="0.15">
      <c r="A819">
        <v>31129</v>
      </c>
      <c r="B819" s="591" t="s">
        <v>1370</v>
      </c>
      <c r="C819" s="591" t="str">
        <f t="shared" si="12"/>
        <v>02 310 31129</v>
      </c>
      <c r="D819" s="591" t="s">
        <v>6932</v>
      </c>
      <c r="E819" s="591" t="s">
        <v>59</v>
      </c>
      <c r="F819" s="591" t="s">
        <v>60</v>
      </c>
      <c r="G819" s="591" t="s">
        <v>1153</v>
      </c>
      <c r="H819" s="591" t="s">
        <v>1154</v>
      </c>
      <c r="I819" s="591" t="s">
        <v>1371</v>
      </c>
    </row>
    <row r="820" spans="1:9" ht="27" x14ac:dyDescent="0.15">
      <c r="A820">
        <v>31130</v>
      </c>
      <c r="B820" s="591" t="s">
        <v>6933</v>
      </c>
      <c r="C820" s="591" t="str">
        <f t="shared" si="12"/>
        <v>02 310 31130</v>
      </c>
      <c r="D820" s="591" t="s">
        <v>6934</v>
      </c>
      <c r="E820" s="591" t="s">
        <v>59</v>
      </c>
      <c r="F820" s="591" t="s">
        <v>60</v>
      </c>
      <c r="G820" s="591" t="s">
        <v>1153</v>
      </c>
      <c r="H820" s="591" t="s">
        <v>1154</v>
      </c>
      <c r="I820" s="591" t="s">
        <v>1372</v>
      </c>
    </row>
    <row r="821" spans="1:9" ht="27" x14ac:dyDescent="0.15">
      <c r="A821">
        <v>31131</v>
      </c>
      <c r="B821" s="591" t="s">
        <v>6935</v>
      </c>
      <c r="C821" s="591" t="str">
        <f t="shared" si="12"/>
        <v>02 310 31131</v>
      </c>
      <c r="D821" s="591" t="s">
        <v>6936</v>
      </c>
      <c r="E821" s="591" t="s">
        <v>59</v>
      </c>
      <c r="F821" s="591" t="s">
        <v>60</v>
      </c>
      <c r="G821" s="591" t="s">
        <v>1153</v>
      </c>
      <c r="H821" s="591" t="s">
        <v>1154</v>
      </c>
      <c r="I821" s="591" t="s">
        <v>1373</v>
      </c>
    </row>
    <row r="822" spans="1:9" ht="27" x14ac:dyDescent="0.15">
      <c r="A822">
        <v>31132</v>
      </c>
      <c r="B822" s="591" t="s">
        <v>1374</v>
      </c>
      <c r="C822" s="591" t="str">
        <f t="shared" si="12"/>
        <v>02 310 31132</v>
      </c>
      <c r="D822" s="591" t="s">
        <v>6937</v>
      </c>
      <c r="E822" s="591" t="s">
        <v>59</v>
      </c>
      <c r="F822" s="591" t="s">
        <v>60</v>
      </c>
      <c r="G822" s="591" t="s">
        <v>1153</v>
      </c>
      <c r="H822" s="591" t="s">
        <v>1154</v>
      </c>
      <c r="I822" s="591" t="s">
        <v>1375</v>
      </c>
    </row>
    <row r="823" spans="1:9" ht="27" x14ac:dyDescent="0.15">
      <c r="A823">
        <v>31133</v>
      </c>
      <c r="B823" s="591" t="s">
        <v>1376</v>
      </c>
      <c r="C823" s="591" t="str">
        <f t="shared" si="12"/>
        <v>02 310 31133</v>
      </c>
      <c r="D823" s="591" t="s">
        <v>6938</v>
      </c>
      <c r="E823" s="591" t="s">
        <v>59</v>
      </c>
      <c r="F823" s="591" t="s">
        <v>60</v>
      </c>
      <c r="G823" s="591" t="s">
        <v>1153</v>
      </c>
      <c r="H823" s="591" t="s">
        <v>1154</v>
      </c>
      <c r="I823" s="591" t="s">
        <v>1377</v>
      </c>
    </row>
    <row r="824" spans="1:9" ht="27" x14ac:dyDescent="0.15">
      <c r="A824">
        <v>31134</v>
      </c>
      <c r="B824" s="591" t="s">
        <v>6939</v>
      </c>
      <c r="C824" s="591" t="str">
        <f t="shared" si="12"/>
        <v>02 310 31134</v>
      </c>
      <c r="D824" s="591" t="s">
        <v>6940</v>
      </c>
      <c r="E824" s="591" t="s">
        <v>59</v>
      </c>
      <c r="F824" s="591" t="s">
        <v>60</v>
      </c>
      <c r="G824" s="591" t="s">
        <v>1153</v>
      </c>
      <c r="H824" s="591" t="s">
        <v>1154</v>
      </c>
      <c r="I824" s="591" t="s">
        <v>1378</v>
      </c>
    </row>
    <row r="825" spans="1:9" ht="27" x14ac:dyDescent="0.15">
      <c r="A825">
        <v>31135</v>
      </c>
      <c r="B825" s="591" t="s">
        <v>1379</v>
      </c>
      <c r="C825" s="591" t="str">
        <f t="shared" si="12"/>
        <v>02 310 31135</v>
      </c>
      <c r="D825" s="591" t="s">
        <v>6941</v>
      </c>
      <c r="E825" s="591" t="s">
        <v>59</v>
      </c>
      <c r="F825" s="591" t="s">
        <v>60</v>
      </c>
      <c r="G825" s="591" t="s">
        <v>1153</v>
      </c>
      <c r="H825" s="591" t="s">
        <v>1154</v>
      </c>
      <c r="I825" s="591" t="s">
        <v>1380</v>
      </c>
    </row>
    <row r="826" spans="1:9" ht="27" x14ac:dyDescent="0.15">
      <c r="A826">
        <v>31136</v>
      </c>
      <c r="B826" s="591" t="s">
        <v>1381</v>
      </c>
      <c r="C826" s="591" t="str">
        <f t="shared" si="12"/>
        <v>02 310 31136</v>
      </c>
      <c r="D826" s="591" t="s">
        <v>6942</v>
      </c>
      <c r="E826" s="591" t="s">
        <v>59</v>
      </c>
      <c r="F826" s="591" t="s">
        <v>60</v>
      </c>
      <c r="G826" s="591" t="s">
        <v>1153</v>
      </c>
      <c r="H826" s="591" t="s">
        <v>1154</v>
      </c>
      <c r="I826" s="591" t="s">
        <v>1382</v>
      </c>
    </row>
    <row r="827" spans="1:9" ht="27" x14ac:dyDescent="0.15">
      <c r="A827">
        <v>31137</v>
      </c>
      <c r="B827" s="591" t="s">
        <v>9740</v>
      </c>
      <c r="C827" s="591" t="str">
        <f t="shared" si="12"/>
        <v>02 310 31137</v>
      </c>
      <c r="D827" s="591" t="s">
        <v>6943</v>
      </c>
      <c r="E827" s="591" t="s">
        <v>59</v>
      </c>
      <c r="F827" s="591" t="s">
        <v>60</v>
      </c>
      <c r="G827" s="591" t="s">
        <v>1153</v>
      </c>
      <c r="H827" s="591" t="s">
        <v>1154</v>
      </c>
      <c r="I827" s="591" t="s">
        <v>1383</v>
      </c>
    </row>
    <row r="828" spans="1:9" ht="27" x14ac:dyDescent="0.15">
      <c r="A828">
        <v>31138</v>
      </c>
      <c r="B828" s="591" t="s">
        <v>9741</v>
      </c>
      <c r="C828" s="591" t="str">
        <f t="shared" si="12"/>
        <v>02 310 31138</v>
      </c>
      <c r="D828" s="591" t="s">
        <v>6944</v>
      </c>
      <c r="E828" s="591" t="s">
        <v>59</v>
      </c>
      <c r="F828" s="591" t="s">
        <v>60</v>
      </c>
      <c r="G828" s="591" t="s">
        <v>1153</v>
      </c>
      <c r="H828" s="591" t="s">
        <v>1154</v>
      </c>
      <c r="I828" s="591" t="s">
        <v>1384</v>
      </c>
    </row>
    <row r="829" spans="1:9" ht="27" x14ac:dyDescent="0.15">
      <c r="A829">
        <v>31139</v>
      </c>
      <c r="B829" s="591" t="s">
        <v>1385</v>
      </c>
      <c r="C829" s="591" t="str">
        <f t="shared" si="12"/>
        <v>02 310 31139</v>
      </c>
      <c r="D829" s="591" t="s">
        <v>6945</v>
      </c>
      <c r="E829" s="591" t="s">
        <v>59</v>
      </c>
      <c r="F829" s="591" t="s">
        <v>60</v>
      </c>
      <c r="G829" s="591" t="s">
        <v>1153</v>
      </c>
      <c r="H829" s="591" t="s">
        <v>1154</v>
      </c>
      <c r="I829" s="591" t="s">
        <v>1386</v>
      </c>
    </row>
    <row r="830" spans="1:9" ht="27" x14ac:dyDescent="0.15">
      <c r="A830">
        <v>31140</v>
      </c>
      <c r="B830" s="591" t="s">
        <v>1387</v>
      </c>
      <c r="C830" s="591" t="str">
        <f t="shared" si="12"/>
        <v>02 310 31140</v>
      </c>
      <c r="D830" s="591" t="s">
        <v>6946</v>
      </c>
      <c r="E830" s="591" t="s">
        <v>59</v>
      </c>
      <c r="F830" s="591" t="s">
        <v>60</v>
      </c>
      <c r="G830" s="591" t="s">
        <v>1153</v>
      </c>
      <c r="H830" s="591" t="s">
        <v>1154</v>
      </c>
      <c r="I830" s="591" t="s">
        <v>1388</v>
      </c>
    </row>
    <row r="831" spans="1:9" ht="27" x14ac:dyDescent="0.15">
      <c r="A831">
        <v>31141</v>
      </c>
      <c r="B831" s="591" t="s">
        <v>1389</v>
      </c>
      <c r="C831" s="591" t="str">
        <f t="shared" si="12"/>
        <v>02 310 31141</v>
      </c>
      <c r="D831" s="591" t="s">
        <v>6947</v>
      </c>
      <c r="E831" s="591" t="s">
        <v>59</v>
      </c>
      <c r="F831" s="591" t="s">
        <v>60</v>
      </c>
      <c r="G831" s="591" t="s">
        <v>1153</v>
      </c>
      <c r="H831" s="591" t="s">
        <v>1154</v>
      </c>
      <c r="I831" s="591" t="s">
        <v>1390</v>
      </c>
    </row>
    <row r="832" spans="1:9" ht="27" x14ac:dyDescent="0.15">
      <c r="A832">
        <v>31142</v>
      </c>
      <c r="B832" s="591" t="s">
        <v>1391</v>
      </c>
      <c r="C832" s="591" t="str">
        <f t="shared" si="12"/>
        <v>02 310 31142</v>
      </c>
      <c r="D832" s="591" t="s">
        <v>6948</v>
      </c>
      <c r="E832" s="591" t="s">
        <v>59</v>
      </c>
      <c r="F832" s="591" t="s">
        <v>60</v>
      </c>
      <c r="G832" s="591" t="s">
        <v>1153</v>
      </c>
      <c r="H832" s="591" t="s">
        <v>1154</v>
      </c>
      <c r="I832" s="591" t="s">
        <v>1392</v>
      </c>
    </row>
    <row r="833" spans="1:9" ht="27" x14ac:dyDescent="0.15">
      <c r="A833">
        <v>31143</v>
      </c>
      <c r="B833" s="591" t="s">
        <v>1393</v>
      </c>
      <c r="C833" s="591" t="str">
        <f t="shared" si="12"/>
        <v>02 310 31143</v>
      </c>
      <c r="D833" s="591" t="s">
        <v>6949</v>
      </c>
      <c r="E833" s="591" t="s">
        <v>59</v>
      </c>
      <c r="F833" s="591" t="s">
        <v>60</v>
      </c>
      <c r="G833" s="591" t="s">
        <v>1153</v>
      </c>
      <c r="H833" s="591" t="s">
        <v>1154</v>
      </c>
      <c r="I833" s="591" t="s">
        <v>1394</v>
      </c>
    </row>
    <row r="834" spans="1:9" ht="27" x14ac:dyDescent="0.15">
      <c r="A834">
        <v>31144</v>
      </c>
      <c r="B834" s="591" t="s">
        <v>1395</v>
      </c>
      <c r="C834" s="591" t="str">
        <f t="shared" ref="C834:C897" si="13">E834&amp;" "&amp;G834&amp;" "&amp;I834</f>
        <v>02 310 31144</v>
      </c>
      <c r="D834" s="591" t="s">
        <v>6950</v>
      </c>
      <c r="E834" s="591" t="s">
        <v>59</v>
      </c>
      <c r="F834" s="591" t="s">
        <v>60</v>
      </c>
      <c r="G834" s="591" t="s">
        <v>1153</v>
      </c>
      <c r="H834" s="591" t="s">
        <v>1154</v>
      </c>
      <c r="I834" s="591" t="s">
        <v>1396</v>
      </c>
    </row>
    <row r="835" spans="1:9" ht="27" x14ac:dyDescent="0.15">
      <c r="A835">
        <v>31145</v>
      </c>
      <c r="B835" s="591" t="s">
        <v>6951</v>
      </c>
      <c r="C835" s="591" t="str">
        <f t="shared" si="13"/>
        <v>02 310 31145</v>
      </c>
      <c r="D835" s="591" t="s">
        <v>6952</v>
      </c>
      <c r="E835" s="591" t="s">
        <v>59</v>
      </c>
      <c r="F835" s="591" t="s">
        <v>60</v>
      </c>
      <c r="G835" s="591" t="s">
        <v>1153</v>
      </c>
      <c r="H835" s="591" t="s">
        <v>1154</v>
      </c>
      <c r="I835" s="591" t="s">
        <v>1397</v>
      </c>
    </row>
    <row r="836" spans="1:9" ht="27" x14ac:dyDescent="0.15">
      <c r="A836">
        <v>31146</v>
      </c>
      <c r="B836" s="591" t="s">
        <v>1398</v>
      </c>
      <c r="C836" s="591" t="str">
        <f t="shared" si="13"/>
        <v>02 310 31146</v>
      </c>
      <c r="D836" s="591" t="s">
        <v>6953</v>
      </c>
      <c r="E836" s="591" t="s">
        <v>59</v>
      </c>
      <c r="F836" s="591" t="s">
        <v>60</v>
      </c>
      <c r="G836" s="591" t="s">
        <v>1153</v>
      </c>
      <c r="H836" s="591" t="s">
        <v>1154</v>
      </c>
      <c r="I836" s="591" t="s">
        <v>1399</v>
      </c>
    </row>
    <row r="837" spans="1:9" ht="27" x14ac:dyDescent="0.15">
      <c r="A837">
        <v>31147</v>
      </c>
      <c r="B837" s="591" t="s">
        <v>6954</v>
      </c>
      <c r="C837" s="591" t="str">
        <f t="shared" si="13"/>
        <v>02 310 31147</v>
      </c>
      <c r="D837" s="591" t="s">
        <v>6955</v>
      </c>
      <c r="E837" s="591" t="s">
        <v>59</v>
      </c>
      <c r="F837" s="591" t="s">
        <v>60</v>
      </c>
      <c r="G837" s="591" t="s">
        <v>1153</v>
      </c>
      <c r="H837" s="591" t="s">
        <v>1154</v>
      </c>
      <c r="I837" s="591" t="s">
        <v>1400</v>
      </c>
    </row>
    <row r="838" spans="1:9" ht="27" x14ac:dyDescent="0.15">
      <c r="A838">
        <v>31148</v>
      </c>
      <c r="B838" s="591" t="s">
        <v>9742</v>
      </c>
      <c r="C838" s="591" t="str">
        <f t="shared" si="13"/>
        <v>02 310 31148</v>
      </c>
      <c r="D838" s="591" t="s">
        <v>6956</v>
      </c>
      <c r="E838" s="591" t="s">
        <v>59</v>
      </c>
      <c r="F838" s="591" t="s">
        <v>60</v>
      </c>
      <c r="G838" s="591" t="s">
        <v>1153</v>
      </c>
      <c r="H838" s="591" t="s">
        <v>1154</v>
      </c>
      <c r="I838" s="591" t="s">
        <v>1401</v>
      </c>
    </row>
    <row r="839" spans="1:9" ht="27" x14ac:dyDescent="0.15">
      <c r="A839">
        <v>31149</v>
      </c>
      <c r="B839" s="591" t="s">
        <v>1402</v>
      </c>
      <c r="C839" s="591" t="str">
        <f t="shared" si="13"/>
        <v>02 310 31149</v>
      </c>
      <c r="D839" s="591" t="s">
        <v>6957</v>
      </c>
      <c r="E839" s="591" t="s">
        <v>59</v>
      </c>
      <c r="F839" s="591" t="s">
        <v>60</v>
      </c>
      <c r="G839" s="591" t="s">
        <v>1153</v>
      </c>
      <c r="H839" s="591" t="s">
        <v>1154</v>
      </c>
      <c r="I839" s="591" t="s">
        <v>1403</v>
      </c>
    </row>
    <row r="840" spans="1:9" ht="27" x14ac:dyDescent="0.15">
      <c r="A840">
        <v>31150</v>
      </c>
      <c r="B840" s="591" t="s">
        <v>1404</v>
      </c>
      <c r="C840" s="591" t="str">
        <f t="shared" si="13"/>
        <v>02 310 31150</v>
      </c>
      <c r="D840" s="591" t="s">
        <v>6958</v>
      </c>
      <c r="E840" s="591" t="s">
        <v>59</v>
      </c>
      <c r="F840" s="591" t="s">
        <v>60</v>
      </c>
      <c r="G840" s="591" t="s">
        <v>1153</v>
      </c>
      <c r="H840" s="591" t="s">
        <v>1154</v>
      </c>
      <c r="I840" s="591" t="s">
        <v>1405</v>
      </c>
    </row>
    <row r="841" spans="1:9" ht="27" x14ac:dyDescent="0.15">
      <c r="A841">
        <v>31151</v>
      </c>
      <c r="B841" s="591" t="s">
        <v>1406</v>
      </c>
      <c r="C841" s="591" t="str">
        <f t="shared" si="13"/>
        <v>02 310 31151</v>
      </c>
      <c r="D841" s="591" t="s">
        <v>6959</v>
      </c>
      <c r="E841" s="591" t="s">
        <v>59</v>
      </c>
      <c r="F841" s="591" t="s">
        <v>60</v>
      </c>
      <c r="G841" s="591" t="s">
        <v>1153</v>
      </c>
      <c r="H841" s="591" t="s">
        <v>1154</v>
      </c>
      <c r="I841" s="591" t="s">
        <v>1407</v>
      </c>
    </row>
    <row r="842" spans="1:9" ht="27" x14ac:dyDescent="0.15">
      <c r="A842">
        <v>31152</v>
      </c>
      <c r="B842" s="591" t="s">
        <v>9743</v>
      </c>
      <c r="C842" s="591" t="str">
        <f t="shared" si="13"/>
        <v>02 310 31152</v>
      </c>
      <c r="D842" s="591" t="s">
        <v>6960</v>
      </c>
      <c r="E842" s="591" t="s">
        <v>59</v>
      </c>
      <c r="F842" s="591" t="s">
        <v>60</v>
      </c>
      <c r="G842" s="591" t="s">
        <v>1153</v>
      </c>
      <c r="H842" s="591" t="s">
        <v>1154</v>
      </c>
      <c r="I842" s="591" t="s">
        <v>1408</v>
      </c>
    </row>
    <row r="843" spans="1:9" ht="27" x14ac:dyDescent="0.15">
      <c r="A843">
        <v>31153</v>
      </c>
      <c r="B843" s="591" t="s">
        <v>1409</v>
      </c>
      <c r="C843" s="591" t="str">
        <f t="shared" si="13"/>
        <v>02 310 31153</v>
      </c>
      <c r="D843" s="591" t="s">
        <v>6961</v>
      </c>
      <c r="E843" s="591" t="s">
        <v>59</v>
      </c>
      <c r="F843" s="591" t="s">
        <v>60</v>
      </c>
      <c r="G843" s="591" t="s">
        <v>1153</v>
      </c>
      <c r="H843" s="591" t="s">
        <v>1154</v>
      </c>
      <c r="I843" s="591" t="s">
        <v>1410</v>
      </c>
    </row>
    <row r="844" spans="1:9" ht="27" x14ac:dyDescent="0.15">
      <c r="A844">
        <v>31154</v>
      </c>
      <c r="B844" s="591" t="s">
        <v>1411</v>
      </c>
      <c r="C844" s="591" t="str">
        <f t="shared" si="13"/>
        <v>02 310 31154</v>
      </c>
      <c r="D844" s="591" t="s">
        <v>6962</v>
      </c>
      <c r="E844" s="591" t="s">
        <v>59</v>
      </c>
      <c r="F844" s="591" t="s">
        <v>60</v>
      </c>
      <c r="G844" s="591" t="s">
        <v>1153</v>
      </c>
      <c r="H844" s="591" t="s">
        <v>1154</v>
      </c>
      <c r="I844" s="591" t="s">
        <v>1412</v>
      </c>
    </row>
    <row r="845" spans="1:9" ht="27" x14ac:dyDescent="0.15">
      <c r="A845">
        <v>31155</v>
      </c>
      <c r="B845" s="591" t="s">
        <v>1413</v>
      </c>
      <c r="C845" s="591" t="str">
        <f t="shared" si="13"/>
        <v>02 310 31155</v>
      </c>
      <c r="D845" s="591" t="s">
        <v>6963</v>
      </c>
      <c r="E845" s="591" t="s">
        <v>59</v>
      </c>
      <c r="F845" s="591" t="s">
        <v>60</v>
      </c>
      <c r="G845" s="591" t="s">
        <v>1153</v>
      </c>
      <c r="H845" s="591" t="s">
        <v>1154</v>
      </c>
      <c r="I845" s="591" t="s">
        <v>1414</v>
      </c>
    </row>
    <row r="846" spans="1:9" ht="27" x14ac:dyDescent="0.15">
      <c r="A846">
        <v>31156</v>
      </c>
      <c r="B846" s="591" t="s">
        <v>1415</v>
      </c>
      <c r="C846" s="591" t="str">
        <f t="shared" si="13"/>
        <v>02 310 31156</v>
      </c>
      <c r="D846" s="591" t="s">
        <v>6964</v>
      </c>
      <c r="E846" s="591" t="s">
        <v>59</v>
      </c>
      <c r="F846" s="591" t="s">
        <v>60</v>
      </c>
      <c r="G846" s="591" t="s">
        <v>1153</v>
      </c>
      <c r="H846" s="591" t="s">
        <v>1154</v>
      </c>
      <c r="I846" s="591" t="s">
        <v>1416</v>
      </c>
    </row>
    <row r="847" spans="1:9" ht="27" x14ac:dyDescent="0.15">
      <c r="A847">
        <v>31157</v>
      </c>
      <c r="B847" s="591" t="s">
        <v>1417</v>
      </c>
      <c r="C847" s="591" t="str">
        <f t="shared" si="13"/>
        <v>02 310 31157</v>
      </c>
      <c r="D847" s="591" t="s">
        <v>6965</v>
      </c>
      <c r="E847" s="591" t="s">
        <v>59</v>
      </c>
      <c r="F847" s="591" t="s">
        <v>60</v>
      </c>
      <c r="G847" s="591" t="s">
        <v>1153</v>
      </c>
      <c r="H847" s="591" t="s">
        <v>1154</v>
      </c>
      <c r="I847" s="591" t="s">
        <v>1418</v>
      </c>
    </row>
    <row r="848" spans="1:9" ht="27" x14ac:dyDescent="0.15">
      <c r="A848">
        <v>31158</v>
      </c>
      <c r="B848" s="591" t="s">
        <v>6966</v>
      </c>
      <c r="C848" s="591" t="str">
        <f t="shared" si="13"/>
        <v>02 310 31158</v>
      </c>
      <c r="D848" s="591" t="s">
        <v>6967</v>
      </c>
      <c r="E848" s="591" t="s">
        <v>59</v>
      </c>
      <c r="F848" s="591" t="s">
        <v>60</v>
      </c>
      <c r="G848" s="591" t="s">
        <v>1153</v>
      </c>
      <c r="H848" s="591" t="s">
        <v>1154</v>
      </c>
      <c r="I848" s="591" t="s">
        <v>1419</v>
      </c>
    </row>
    <row r="849" spans="1:9" ht="27" x14ac:dyDescent="0.15">
      <c r="A849">
        <v>31159</v>
      </c>
      <c r="B849" s="591" t="s">
        <v>1420</v>
      </c>
      <c r="C849" s="591" t="str">
        <f t="shared" si="13"/>
        <v>02 310 31159</v>
      </c>
      <c r="D849" s="591" t="s">
        <v>6968</v>
      </c>
      <c r="E849" s="591" t="s">
        <v>59</v>
      </c>
      <c r="F849" s="591" t="s">
        <v>60</v>
      </c>
      <c r="G849" s="591" t="s">
        <v>1153</v>
      </c>
      <c r="H849" s="591" t="s">
        <v>1154</v>
      </c>
      <c r="I849" s="591" t="s">
        <v>1421</v>
      </c>
    </row>
    <row r="850" spans="1:9" ht="27" x14ac:dyDescent="0.15">
      <c r="A850">
        <v>31160</v>
      </c>
      <c r="B850" s="591" t="s">
        <v>1422</v>
      </c>
      <c r="C850" s="591" t="str">
        <f t="shared" si="13"/>
        <v>02 310 31160</v>
      </c>
      <c r="D850" s="591" t="s">
        <v>6969</v>
      </c>
      <c r="E850" s="591" t="s">
        <v>59</v>
      </c>
      <c r="F850" s="591" t="s">
        <v>60</v>
      </c>
      <c r="G850" s="591" t="s">
        <v>1153</v>
      </c>
      <c r="H850" s="591" t="s">
        <v>1154</v>
      </c>
      <c r="I850" s="591" t="s">
        <v>1423</v>
      </c>
    </row>
    <row r="851" spans="1:9" ht="27" x14ac:dyDescent="0.15">
      <c r="A851">
        <v>31161</v>
      </c>
      <c r="B851" s="591" t="s">
        <v>1424</v>
      </c>
      <c r="C851" s="591" t="str">
        <f t="shared" si="13"/>
        <v>02 310 31161</v>
      </c>
      <c r="D851" s="591" t="s">
        <v>6970</v>
      </c>
      <c r="E851" s="591" t="s">
        <v>59</v>
      </c>
      <c r="F851" s="591" t="s">
        <v>60</v>
      </c>
      <c r="G851" s="591" t="s">
        <v>1153</v>
      </c>
      <c r="H851" s="591" t="s">
        <v>1154</v>
      </c>
      <c r="I851" s="591" t="s">
        <v>1425</v>
      </c>
    </row>
    <row r="852" spans="1:9" ht="27" x14ac:dyDescent="0.15">
      <c r="A852">
        <v>31162</v>
      </c>
      <c r="B852" s="591" t="s">
        <v>6971</v>
      </c>
      <c r="C852" s="591" t="str">
        <f t="shared" si="13"/>
        <v>02 310 31162</v>
      </c>
      <c r="D852" s="591" t="s">
        <v>6972</v>
      </c>
      <c r="E852" s="591" t="s">
        <v>59</v>
      </c>
      <c r="F852" s="591" t="s">
        <v>60</v>
      </c>
      <c r="G852" s="591" t="s">
        <v>1153</v>
      </c>
      <c r="H852" s="591" t="s">
        <v>1154</v>
      </c>
      <c r="I852" s="591" t="s">
        <v>1426</v>
      </c>
    </row>
    <row r="853" spans="1:9" ht="27" x14ac:dyDescent="0.15">
      <c r="A853">
        <v>31163</v>
      </c>
      <c r="B853" s="591" t="s">
        <v>9582</v>
      </c>
      <c r="C853" s="591" t="str">
        <f t="shared" si="13"/>
        <v>02 310 31163</v>
      </c>
      <c r="D853" s="591" t="s">
        <v>6973</v>
      </c>
      <c r="E853" s="591" t="s">
        <v>59</v>
      </c>
      <c r="F853" s="591" t="s">
        <v>60</v>
      </c>
      <c r="G853" s="591" t="s">
        <v>1153</v>
      </c>
      <c r="H853" s="591" t="s">
        <v>1154</v>
      </c>
      <c r="I853" s="591" t="s">
        <v>1427</v>
      </c>
    </row>
    <row r="854" spans="1:9" ht="27" x14ac:dyDescent="0.15">
      <c r="A854">
        <v>31164</v>
      </c>
      <c r="B854" s="591" t="s">
        <v>1428</v>
      </c>
      <c r="C854" s="591" t="str">
        <f t="shared" si="13"/>
        <v>02 310 31164</v>
      </c>
      <c r="D854" s="591" t="s">
        <v>6974</v>
      </c>
      <c r="E854" s="591" t="s">
        <v>59</v>
      </c>
      <c r="F854" s="591" t="s">
        <v>60</v>
      </c>
      <c r="G854" s="591" t="s">
        <v>1153</v>
      </c>
      <c r="H854" s="591" t="s">
        <v>1154</v>
      </c>
      <c r="I854" s="591" t="s">
        <v>1429</v>
      </c>
    </row>
    <row r="855" spans="1:9" ht="27" x14ac:dyDescent="0.15">
      <c r="A855">
        <v>31165</v>
      </c>
      <c r="B855" s="591" t="s">
        <v>9583</v>
      </c>
      <c r="C855" s="591" t="str">
        <f t="shared" si="13"/>
        <v>02 310 31165</v>
      </c>
      <c r="D855" s="591" t="s">
        <v>6975</v>
      </c>
      <c r="E855" s="591" t="s">
        <v>59</v>
      </c>
      <c r="F855" s="591" t="s">
        <v>60</v>
      </c>
      <c r="G855" s="591" t="s">
        <v>1153</v>
      </c>
      <c r="H855" s="591" t="s">
        <v>1154</v>
      </c>
      <c r="I855" s="591" t="s">
        <v>1430</v>
      </c>
    </row>
    <row r="856" spans="1:9" ht="27" x14ac:dyDescent="0.15">
      <c r="A856">
        <v>31166</v>
      </c>
      <c r="B856" s="591" t="s">
        <v>6976</v>
      </c>
      <c r="C856" s="591" t="str">
        <f t="shared" si="13"/>
        <v>02 310 31166</v>
      </c>
      <c r="D856" s="591" t="s">
        <v>6977</v>
      </c>
      <c r="E856" s="591" t="s">
        <v>59</v>
      </c>
      <c r="F856" s="591" t="s">
        <v>60</v>
      </c>
      <c r="G856" s="591" t="s">
        <v>1153</v>
      </c>
      <c r="H856" s="591" t="s">
        <v>1154</v>
      </c>
      <c r="I856" s="591" t="s">
        <v>1431</v>
      </c>
    </row>
    <row r="857" spans="1:9" ht="27" x14ac:dyDescent="0.15">
      <c r="A857">
        <v>31167</v>
      </c>
      <c r="B857" s="591" t="s">
        <v>1432</v>
      </c>
      <c r="C857" s="591" t="str">
        <f t="shared" si="13"/>
        <v>02 310 31167</v>
      </c>
      <c r="D857" s="591" t="s">
        <v>6978</v>
      </c>
      <c r="E857" s="591" t="s">
        <v>59</v>
      </c>
      <c r="F857" s="591" t="s">
        <v>60</v>
      </c>
      <c r="G857" s="591" t="s">
        <v>1153</v>
      </c>
      <c r="H857" s="591" t="s">
        <v>1154</v>
      </c>
      <c r="I857" s="591" t="s">
        <v>1433</v>
      </c>
    </row>
    <row r="858" spans="1:9" ht="27" x14ac:dyDescent="0.15">
      <c r="A858">
        <v>31168</v>
      </c>
      <c r="B858" s="591" t="s">
        <v>6979</v>
      </c>
      <c r="C858" s="591" t="str">
        <f t="shared" si="13"/>
        <v>02 310 31168</v>
      </c>
      <c r="D858" s="591" t="s">
        <v>6980</v>
      </c>
      <c r="E858" s="591" t="s">
        <v>59</v>
      </c>
      <c r="F858" s="591" t="s">
        <v>60</v>
      </c>
      <c r="G858" s="591" t="s">
        <v>1153</v>
      </c>
      <c r="H858" s="591" t="s">
        <v>1154</v>
      </c>
      <c r="I858" s="591" t="s">
        <v>1434</v>
      </c>
    </row>
    <row r="859" spans="1:9" ht="27" x14ac:dyDescent="0.15">
      <c r="A859">
        <v>31169</v>
      </c>
      <c r="B859" s="591" t="s">
        <v>6981</v>
      </c>
      <c r="C859" s="591" t="str">
        <f t="shared" si="13"/>
        <v>02 310 31169</v>
      </c>
      <c r="D859" s="591" t="s">
        <v>6982</v>
      </c>
      <c r="E859" s="591" t="s">
        <v>59</v>
      </c>
      <c r="F859" s="591" t="s">
        <v>60</v>
      </c>
      <c r="G859" s="591" t="s">
        <v>1153</v>
      </c>
      <c r="H859" s="591" t="s">
        <v>1154</v>
      </c>
      <c r="I859" s="591" t="s">
        <v>1435</v>
      </c>
    </row>
    <row r="860" spans="1:9" ht="27" x14ac:dyDescent="0.15">
      <c r="A860">
        <v>31170</v>
      </c>
      <c r="B860" s="591" t="s">
        <v>1436</v>
      </c>
      <c r="C860" s="591" t="str">
        <f t="shared" si="13"/>
        <v>02 310 31170</v>
      </c>
      <c r="D860" s="591" t="s">
        <v>6983</v>
      </c>
      <c r="E860" s="591" t="s">
        <v>59</v>
      </c>
      <c r="F860" s="591" t="s">
        <v>60</v>
      </c>
      <c r="G860" s="591" t="s">
        <v>1153</v>
      </c>
      <c r="H860" s="591" t="s">
        <v>1154</v>
      </c>
      <c r="I860" s="591" t="s">
        <v>1437</v>
      </c>
    </row>
    <row r="861" spans="1:9" ht="27" x14ac:dyDescent="0.15">
      <c r="A861">
        <v>31171</v>
      </c>
      <c r="B861" s="591" t="s">
        <v>9584</v>
      </c>
      <c r="C861" s="591" t="str">
        <f t="shared" si="13"/>
        <v>02 310 31171</v>
      </c>
      <c r="D861" s="591" t="s">
        <v>6984</v>
      </c>
      <c r="E861" s="591" t="s">
        <v>59</v>
      </c>
      <c r="F861" s="591" t="s">
        <v>60</v>
      </c>
      <c r="G861" s="591" t="s">
        <v>1153</v>
      </c>
      <c r="H861" s="591" t="s">
        <v>1154</v>
      </c>
      <c r="I861" s="591" t="s">
        <v>1438</v>
      </c>
    </row>
    <row r="862" spans="1:9" ht="27" x14ac:dyDescent="0.15">
      <c r="A862">
        <v>31172</v>
      </c>
      <c r="B862" s="591" t="s">
        <v>6985</v>
      </c>
      <c r="C862" s="591" t="str">
        <f t="shared" si="13"/>
        <v>02 310 31172</v>
      </c>
      <c r="D862" s="591" t="s">
        <v>6986</v>
      </c>
      <c r="E862" s="591" t="s">
        <v>59</v>
      </c>
      <c r="F862" s="591" t="s">
        <v>60</v>
      </c>
      <c r="G862" s="591" t="s">
        <v>1153</v>
      </c>
      <c r="H862" s="591" t="s">
        <v>1154</v>
      </c>
      <c r="I862" s="591" t="s">
        <v>1439</v>
      </c>
    </row>
    <row r="863" spans="1:9" ht="27" x14ac:dyDescent="0.15">
      <c r="A863">
        <v>31173</v>
      </c>
      <c r="B863" s="591" t="s">
        <v>9744</v>
      </c>
      <c r="C863" s="591" t="str">
        <f t="shared" si="13"/>
        <v>02 310 31173</v>
      </c>
      <c r="D863" s="591" t="s">
        <v>6987</v>
      </c>
      <c r="E863" s="591" t="s">
        <v>59</v>
      </c>
      <c r="F863" s="591" t="s">
        <v>60</v>
      </c>
      <c r="G863" s="591" t="s">
        <v>1153</v>
      </c>
      <c r="H863" s="591" t="s">
        <v>1154</v>
      </c>
      <c r="I863" s="591" t="s">
        <v>1440</v>
      </c>
    </row>
    <row r="864" spans="1:9" ht="27" x14ac:dyDescent="0.15">
      <c r="A864">
        <v>31174</v>
      </c>
      <c r="B864" s="591" t="s">
        <v>9745</v>
      </c>
      <c r="C864" s="591" t="str">
        <f t="shared" si="13"/>
        <v>02 310 31174</v>
      </c>
      <c r="D864" s="591" t="s">
        <v>6988</v>
      </c>
      <c r="E864" s="591" t="s">
        <v>59</v>
      </c>
      <c r="F864" s="591" t="s">
        <v>60</v>
      </c>
      <c r="G864" s="591" t="s">
        <v>1153</v>
      </c>
      <c r="H864" s="591" t="s">
        <v>1154</v>
      </c>
      <c r="I864" s="591" t="s">
        <v>1441</v>
      </c>
    </row>
    <row r="865" spans="1:9" ht="27" x14ac:dyDescent="0.15">
      <c r="A865">
        <v>31175</v>
      </c>
      <c r="B865" s="591" t="s">
        <v>1442</v>
      </c>
      <c r="C865" s="591" t="str">
        <f t="shared" si="13"/>
        <v>02 310 31175</v>
      </c>
      <c r="D865" s="591" t="s">
        <v>6989</v>
      </c>
      <c r="E865" s="591" t="s">
        <v>59</v>
      </c>
      <c r="F865" s="591" t="s">
        <v>60</v>
      </c>
      <c r="G865" s="591" t="s">
        <v>1153</v>
      </c>
      <c r="H865" s="591" t="s">
        <v>1154</v>
      </c>
      <c r="I865" s="591" t="s">
        <v>1443</v>
      </c>
    </row>
    <row r="866" spans="1:9" ht="27" x14ac:dyDescent="0.15">
      <c r="A866">
        <v>31176</v>
      </c>
      <c r="B866" s="591" t="s">
        <v>1444</v>
      </c>
      <c r="C866" s="591" t="str">
        <f t="shared" si="13"/>
        <v>02 310 31176</v>
      </c>
      <c r="D866" s="591" t="s">
        <v>6990</v>
      </c>
      <c r="E866" s="591" t="s">
        <v>59</v>
      </c>
      <c r="F866" s="591" t="s">
        <v>60</v>
      </c>
      <c r="G866" s="591" t="s">
        <v>1153</v>
      </c>
      <c r="H866" s="591" t="s">
        <v>1154</v>
      </c>
      <c r="I866" s="591" t="s">
        <v>1445</v>
      </c>
    </row>
    <row r="867" spans="1:9" ht="27" x14ac:dyDescent="0.15">
      <c r="A867">
        <v>31177</v>
      </c>
      <c r="B867" s="591" t="s">
        <v>1446</v>
      </c>
      <c r="C867" s="591" t="str">
        <f t="shared" si="13"/>
        <v>02 310 31177</v>
      </c>
      <c r="D867" s="591" t="s">
        <v>6991</v>
      </c>
      <c r="E867" s="591" t="s">
        <v>59</v>
      </c>
      <c r="F867" s="591" t="s">
        <v>60</v>
      </c>
      <c r="G867" s="591" t="s">
        <v>1153</v>
      </c>
      <c r="H867" s="591" t="s">
        <v>1154</v>
      </c>
      <c r="I867" s="591" t="s">
        <v>1447</v>
      </c>
    </row>
    <row r="868" spans="1:9" ht="27" x14ac:dyDescent="0.15">
      <c r="A868">
        <v>31178</v>
      </c>
      <c r="B868" s="591" t="s">
        <v>9585</v>
      </c>
      <c r="C868" s="591" t="str">
        <f t="shared" si="13"/>
        <v>02 310 31178</v>
      </c>
      <c r="D868" s="591" t="s">
        <v>6992</v>
      </c>
      <c r="E868" s="591" t="s">
        <v>59</v>
      </c>
      <c r="F868" s="591" t="s">
        <v>60</v>
      </c>
      <c r="G868" s="591" t="s">
        <v>1153</v>
      </c>
      <c r="H868" s="591" t="s">
        <v>1154</v>
      </c>
      <c r="I868" s="591" t="s">
        <v>1448</v>
      </c>
    </row>
    <row r="869" spans="1:9" ht="27" x14ac:dyDescent="0.15">
      <c r="A869">
        <v>31179</v>
      </c>
      <c r="B869" s="591" t="s">
        <v>1449</v>
      </c>
      <c r="C869" s="591" t="str">
        <f t="shared" si="13"/>
        <v>02 310 31179</v>
      </c>
      <c r="D869" s="591" t="s">
        <v>6993</v>
      </c>
      <c r="E869" s="591" t="s">
        <v>59</v>
      </c>
      <c r="F869" s="591" t="s">
        <v>60</v>
      </c>
      <c r="G869" s="591" t="s">
        <v>1153</v>
      </c>
      <c r="H869" s="591" t="s">
        <v>1154</v>
      </c>
      <c r="I869" s="591" t="s">
        <v>1450</v>
      </c>
    </row>
    <row r="870" spans="1:9" ht="27" x14ac:dyDescent="0.15">
      <c r="A870">
        <v>31180</v>
      </c>
      <c r="B870" s="591" t="s">
        <v>6994</v>
      </c>
      <c r="C870" s="591" t="str">
        <f t="shared" si="13"/>
        <v>02 310 31180</v>
      </c>
      <c r="D870" s="591" t="s">
        <v>6995</v>
      </c>
      <c r="E870" s="591" t="s">
        <v>59</v>
      </c>
      <c r="F870" s="591" t="s">
        <v>60</v>
      </c>
      <c r="G870" s="591" t="s">
        <v>1153</v>
      </c>
      <c r="H870" s="591" t="s">
        <v>1154</v>
      </c>
      <c r="I870" s="591" t="s">
        <v>1451</v>
      </c>
    </row>
    <row r="871" spans="1:9" ht="27" x14ac:dyDescent="0.15">
      <c r="A871">
        <v>31181</v>
      </c>
      <c r="B871" s="591" t="s">
        <v>6996</v>
      </c>
      <c r="C871" s="591" t="str">
        <f t="shared" si="13"/>
        <v>02 310 31181</v>
      </c>
      <c r="D871" s="591" t="s">
        <v>6997</v>
      </c>
      <c r="E871" s="591" t="s">
        <v>59</v>
      </c>
      <c r="F871" s="591" t="s">
        <v>60</v>
      </c>
      <c r="G871" s="591" t="s">
        <v>1153</v>
      </c>
      <c r="H871" s="591" t="s">
        <v>1154</v>
      </c>
      <c r="I871" s="591" t="s">
        <v>1452</v>
      </c>
    </row>
    <row r="872" spans="1:9" ht="27" x14ac:dyDescent="0.15">
      <c r="A872">
        <v>31182</v>
      </c>
      <c r="B872" s="591" t="s">
        <v>9586</v>
      </c>
      <c r="C872" s="591" t="str">
        <f t="shared" si="13"/>
        <v>02 310 31182</v>
      </c>
      <c r="D872" s="591" t="s">
        <v>6998</v>
      </c>
      <c r="E872" s="591" t="s">
        <v>59</v>
      </c>
      <c r="F872" s="591" t="s">
        <v>60</v>
      </c>
      <c r="G872" s="591" t="s">
        <v>1153</v>
      </c>
      <c r="H872" s="591" t="s">
        <v>1154</v>
      </c>
      <c r="I872" s="591" t="s">
        <v>1453</v>
      </c>
    </row>
    <row r="873" spans="1:9" ht="27" x14ac:dyDescent="0.15">
      <c r="A873">
        <v>31183</v>
      </c>
      <c r="B873" s="591" t="s">
        <v>1454</v>
      </c>
      <c r="C873" s="591" t="str">
        <f t="shared" si="13"/>
        <v>02 310 31183</v>
      </c>
      <c r="D873" s="591" t="s">
        <v>6999</v>
      </c>
      <c r="E873" s="591" t="s">
        <v>59</v>
      </c>
      <c r="F873" s="591" t="s">
        <v>60</v>
      </c>
      <c r="G873" s="591" t="s">
        <v>1153</v>
      </c>
      <c r="H873" s="591" t="s">
        <v>1154</v>
      </c>
      <c r="I873" s="591" t="s">
        <v>1455</v>
      </c>
    </row>
    <row r="874" spans="1:9" ht="27" x14ac:dyDescent="0.15">
      <c r="A874">
        <v>31184</v>
      </c>
      <c r="B874" s="591" t="s">
        <v>7000</v>
      </c>
      <c r="C874" s="591" t="str">
        <f t="shared" si="13"/>
        <v>02 310 31184</v>
      </c>
      <c r="D874" s="591" t="s">
        <v>7001</v>
      </c>
      <c r="E874" s="591" t="s">
        <v>59</v>
      </c>
      <c r="F874" s="591" t="s">
        <v>60</v>
      </c>
      <c r="G874" s="591" t="s">
        <v>1153</v>
      </c>
      <c r="H874" s="591" t="s">
        <v>1154</v>
      </c>
      <c r="I874" s="591" t="s">
        <v>1456</v>
      </c>
    </row>
    <row r="875" spans="1:9" ht="27" x14ac:dyDescent="0.15">
      <c r="A875">
        <v>31185</v>
      </c>
      <c r="B875" s="591" t="s">
        <v>9746</v>
      </c>
      <c r="C875" s="591" t="str">
        <f t="shared" si="13"/>
        <v>02 310 31185</v>
      </c>
      <c r="D875" s="591" t="s">
        <v>7002</v>
      </c>
      <c r="E875" s="591" t="s">
        <v>59</v>
      </c>
      <c r="F875" s="591" t="s">
        <v>60</v>
      </c>
      <c r="G875" s="591" t="s">
        <v>1153</v>
      </c>
      <c r="H875" s="591" t="s">
        <v>1154</v>
      </c>
      <c r="I875" s="591" t="s">
        <v>1457</v>
      </c>
    </row>
    <row r="876" spans="1:9" ht="27" x14ac:dyDescent="0.15">
      <c r="A876">
        <v>31186</v>
      </c>
      <c r="B876" s="591" t="s">
        <v>9587</v>
      </c>
      <c r="C876" s="591" t="str">
        <f t="shared" si="13"/>
        <v>02 310 31186</v>
      </c>
      <c r="D876" s="591" t="s">
        <v>7003</v>
      </c>
      <c r="E876" s="591" t="s">
        <v>59</v>
      </c>
      <c r="F876" s="591" t="s">
        <v>60</v>
      </c>
      <c r="G876" s="591" t="s">
        <v>1153</v>
      </c>
      <c r="H876" s="591" t="s">
        <v>1154</v>
      </c>
      <c r="I876" s="591" t="s">
        <v>1458</v>
      </c>
    </row>
    <row r="877" spans="1:9" ht="27" x14ac:dyDescent="0.15">
      <c r="A877">
        <v>31187</v>
      </c>
      <c r="B877" s="591" t="s">
        <v>9588</v>
      </c>
      <c r="C877" s="591" t="str">
        <f t="shared" si="13"/>
        <v>02 310 31187</v>
      </c>
      <c r="D877" s="591" t="s">
        <v>7004</v>
      </c>
      <c r="E877" s="591" t="s">
        <v>59</v>
      </c>
      <c r="F877" s="591" t="s">
        <v>60</v>
      </c>
      <c r="G877" s="591" t="s">
        <v>1153</v>
      </c>
      <c r="H877" s="591" t="s">
        <v>1154</v>
      </c>
      <c r="I877" s="591" t="s">
        <v>1459</v>
      </c>
    </row>
    <row r="878" spans="1:9" ht="27" x14ac:dyDescent="0.15">
      <c r="A878">
        <v>31188</v>
      </c>
      <c r="B878" s="591" t="s">
        <v>1460</v>
      </c>
      <c r="C878" s="591" t="str">
        <f t="shared" si="13"/>
        <v>02 310 31188</v>
      </c>
      <c r="D878" s="591" t="s">
        <v>7005</v>
      </c>
      <c r="E878" s="591" t="s">
        <v>59</v>
      </c>
      <c r="F878" s="591" t="s">
        <v>60</v>
      </c>
      <c r="G878" s="591" t="s">
        <v>1153</v>
      </c>
      <c r="H878" s="591" t="s">
        <v>1154</v>
      </c>
      <c r="I878" s="591" t="s">
        <v>1461</v>
      </c>
    </row>
    <row r="879" spans="1:9" ht="27" x14ac:dyDescent="0.15">
      <c r="A879">
        <v>31189</v>
      </c>
      <c r="B879" s="591" t="s">
        <v>9747</v>
      </c>
      <c r="C879" s="591" t="str">
        <f t="shared" si="13"/>
        <v>02 310 31189</v>
      </c>
      <c r="D879" s="591" t="s">
        <v>7006</v>
      </c>
      <c r="E879" s="591" t="s">
        <v>59</v>
      </c>
      <c r="F879" s="591" t="s">
        <v>60</v>
      </c>
      <c r="G879" s="591" t="s">
        <v>1153</v>
      </c>
      <c r="H879" s="591" t="s">
        <v>1154</v>
      </c>
      <c r="I879" s="591" t="s">
        <v>1462</v>
      </c>
    </row>
    <row r="880" spans="1:9" ht="27" x14ac:dyDescent="0.15">
      <c r="A880">
        <v>31190</v>
      </c>
      <c r="B880" s="591" t="s">
        <v>7007</v>
      </c>
      <c r="C880" s="591" t="str">
        <f t="shared" si="13"/>
        <v>02 310 31190</v>
      </c>
      <c r="D880" s="591" t="s">
        <v>7008</v>
      </c>
      <c r="E880" s="591" t="s">
        <v>59</v>
      </c>
      <c r="F880" s="591" t="s">
        <v>60</v>
      </c>
      <c r="G880" s="591" t="s">
        <v>1153</v>
      </c>
      <c r="H880" s="591" t="s">
        <v>1154</v>
      </c>
      <c r="I880" s="591" t="s">
        <v>1463</v>
      </c>
    </row>
    <row r="881" spans="1:9" ht="27" x14ac:dyDescent="0.15">
      <c r="A881">
        <v>31191</v>
      </c>
      <c r="B881" s="591" t="s">
        <v>1464</v>
      </c>
      <c r="C881" s="591" t="str">
        <f t="shared" si="13"/>
        <v>02 310 31191</v>
      </c>
      <c r="D881" s="591" t="s">
        <v>7009</v>
      </c>
      <c r="E881" s="591" t="s">
        <v>59</v>
      </c>
      <c r="F881" s="591" t="s">
        <v>60</v>
      </c>
      <c r="G881" s="591" t="s">
        <v>1153</v>
      </c>
      <c r="H881" s="591" t="s">
        <v>1154</v>
      </c>
      <c r="I881" s="591" t="s">
        <v>1465</v>
      </c>
    </row>
    <row r="882" spans="1:9" ht="27" x14ac:dyDescent="0.15">
      <c r="A882">
        <v>31192</v>
      </c>
      <c r="B882" s="591" t="s">
        <v>1466</v>
      </c>
      <c r="C882" s="591" t="str">
        <f t="shared" si="13"/>
        <v>02 310 31192</v>
      </c>
      <c r="D882" s="591" t="s">
        <v>7010</v>
      </c>
      <c r="E882" s="591" t="s">
        <v>59</v>
      </c>
      <c r="F882" s="591" t="s">
        <v>60</v>
      </c>
      <c r="G882" s="591" t="s">
        <v>1153</v>
      </c>
      <c r="H882" s="591" t="s">
        <v>1154</v>
      </c>
      <c r="I882" s="591" t="s">
        <v>1467</v>
      </c>
    </row>
    <row r="883" spans="1:9" ht="27" x14ac:dyDescent="0.15">
      <c r="A883">
        <v>31193</v>
      </c>
      <c r="B883" s="591" t="s">
        <v>7011</v>
      </c>
      <c r="C883" s="591" t="str">
        <f t="shared" si="13"/>
        <v>02 310 31193</v>
      </c>
      <c r="D883" s="591" t="s">
        <v>7012</v>
      </c>
      <c r="E883" s="591" t="s">
        <v>59</v>
      </c>
      <c r="F883" s="591" t="s">
        <v>60</v>
      </c>
      <c r="G883" s="591" t="s">
        <v>1153</v>
      </c>
      <c r="H883" s="591" t="s">
        <v>1154</v>
      </c>
      <c r="I883" s="591" t="s">
        <v>1468</v>
      </c>
    </row>
    <row r="884" spans="1:9" ht="27" x14ac:dyDescent="0.15">
      <c r="A884">
        <v>31194</v>
      </c>
      <c r="B884" s="591" t="s">
        <v>7013</v>
      </c>
      <c r="C884" s="591" t="str">
        <f t="shared" si="13"/>
        <v>02 310 31194</v>
      </c>
      <c r="D884" s="591" t="s">
        <v>7014</v>
      </c>
      <c r="E884" s="591" t="s">
        <v>59</v>
      </c>
      <c r="F884" s="591" t="s">
        <v>60</v>
      </c>
      <c r="G884" s="591" t="s">
        <v>1153</v>
      </c>
      <c r="H884" s="591" t="s">
        <v>1154</v>
      </c>
      <c r="I884" s="591" t="s">
        <v>1469</v>
      </c>
    </row>
    <row r="885" spans="1:9" ht="27" x14ac:dyDescent="0.15">
      <c r="A885">
        <v>31195</v>
      </c>
      <c r="B885" s="591" t="s">
        <v>7015</v>
      </c>
      <c r="C885" s="591" t="str">
        <f t="shared" si="13"/>
        <v>02 310 31195</v>
      </c>
      <c r="D885" s="591" t="s">
        <v>7016</v>
      </c>
      <c r="E885" s="591" t="s">
        <v>59</v>
      </c>
      <c r="F885" s="591" t="s">
        <v>60</v>
      </c>
      <c r="G885" s="591" t="s">
        <v>1153</v>
      </c>
      <c r="H885" s="591" t="s">
        <v>1154</v>
      </c>
      <c r="I885" s="591" t="s">
        <v>1470</v>
      </c>
    </row>
    <row r="886" spans="1:9" ht="27" x14ac:dyDescent="0.15">
      <c r="A886">
        <v>31196</v>
      </c>
      <c r="B886" s="591" t="s">
        <v>7017</v>
      </c>
      <c r="C886" s="591" t="str">
        <f t="shared" si="13"/>
        <v>02 310 31196</v>
      </c>
      <c r="D886" s="591" t="s">
        <v>7018</v>
      </c>
      <c r="E886" s="591" t="s">
        <v>59</v>
      </c>
      <c r="F886" s="591" t="s">
        <v>60</v>
      </c>
      <c r="G886" s="591" t="s">
        <v>1153</v>
      </c>
      <c r="H886" s="591" t="s">
        <v>1154</v>
      </c>
      <c r="I886" s="591" t="s">
        <v>1471</v>
      </c>
    </row>
    <row r="887" spans="1:9" ht="27" x14ac:dyDescent="0.15">
      <c r="A887">
        <v>31197</v>
      </c>
      <c r="B887" s="591" t="s">
        <v>7019</v>
      </c>
      <c r="C887" s="591" t="str">
        <f t="shared" si="13"/>
        <v>02 310 31197</v>
      </c>
      <c r="D887" s="591" t="s">
        <v>7020</v>
      </c>
      <c r="E887" s="591" t="s">
        <v>59</v>
      </c>
      <c r="F887" s="591" t="s">
        <v>60</v>
      </c>
      <c r="G887" s="591" t="s">
        <v>1153</v>
      </c>
      <c r="H887" s="591" t="s">
        <v>1154</v>
      </c>
      <c r="I887" s="591" t="s">
        <v>1472</v>
      </c>
    </row>
    <row r="888" spans="1:9" ht="27" x14ac:dyDescent="0.15">
      <c r="A888">
        <v>31198</v>
      </c>
      <c r="B888" s="591" t="s">
        <v>1473</v>
      </c>
      <c r="C888" s="591" t="str">
        <f t="shared" si="13"/>
        <v>02 310 31198</v>
      </c>
      <c r="D888" s="591" t="s">
        <v>7021</v>
      </c>
      <c r="E888" s="591" t="s">
        <v>59</v>
      </c>
      <c r="F888" s="591" t="s">
        <v>60</v>
      </c>
      <c r="G888" s="591" t="s">
        <v>1153</v>
      </c>
      <c r="H888" s="591" t="s">
        <v>1154</v>
      </c>
      <c r="I888" s="591" t="s">
        <v>1474</v>
      </c>
    </row>
    <row r="889" spans="1:9" ht="27" x14ac:dyDescent="0.15">
      <c r="A889">
        <v>31199</v>
      </c>
      <c r="B889" s="591" t="s">
        <v>7022</v>
      </c>
      <c r="C889" s="591" t="str">
        <f t="shared" si="13"/>
        <v>02 310 31199</v>
      </c>
      <c r="D889" s="591" t="s">
        <v>7023</v>
      </c>
      <c r="E889" s="591" t="s">
        <v>59</v>
      </c>
      <c r="F889" s="591" t="s">
        <v>60</v>
      </c>
      <c r="G889" s="591" t="s">
        <v>1153</v>
      </c>
      <c r="H889" s="591" t="s">
        <v>1154</v>
      </c>
      <c r="I889" s="591" t="s">
        <v>1475</v>
      </c>
    </row>
    <row r="890" spans="1:9" ht="27" x14ac:dyDescent="0.15">
      <c r="A890">
        <v>31200</v>
      </c>
      <c r="B890" s="591" t="s">
        <v>9589</v>
      </c>
      <c r="C890" s="591" t="str">
        <f t="shared" si="13"/>
        <v>02 310 31200</v>
      </c>
      <c r="D890" s="591" t="s">
        <v>7024</v>
      </c>
      <c r="E890" s="591" t="s">
        <v>59</v>
      </c>
      <c r="F890" s="591" t="s">
        <v>60</v>
      </c>
      <c r="G890" s="591" t="s">
        <v>1153</v>
      </c>
      <c r="H890" s="591" t="s">
        <v>1154</v>
      </c>
      <c r="I890" s="591" t="s">
        <v>1476</v>
      </c>
    </row>
    <row r="891" spans="1:9" ht="27" x14ac:dyDescent="0.15">
      <c r="A891">
        <v>31201</v>
      </c>
      <c r="B891" s="591" t="s">
        <v>1477</v>
      </c>
      <c r="C891" s="591" t="str">
        <f t="shared" si="13"/>
        <v>02 310 31201</v>
      </c>
      <c r="D891" s="591" t="s">
        <v>7025</v>
      </c>
      <c r="E891" s="591" t="s">
        <v>59</v>
      </c>
      <c r="F891" s="591" t="s">
        <v>60</v>
      </c>
      <c r="G891" s="591" t="s">
        <v>1153</v>
      </c>
      <c r="H891" s="591" t="s">
        <v>1154</v>
      </c>
      <c r="I891" s="591" t="s">
        <v>1478</v>
      </c>
    </row>
    <row r="892" spans="1:9" ht="27" x14ac:dyDescent="0.15">
      <c r="A892">
        <v>31202</v>
      </c>
      <c r="B892" s="591" t="s">
        <v>1479</v>
      </c>
      <c r="C892" s="591" t="str">
        <f t="shared" si="13"/>
        <v>02 310 31202</v>
      </c>
      <c r="D892" s="591" t="s">
        <v>7026</v>
      </c>
      <c r="E892" s="591" t="s">
        <v>59</v>
      </c>
      <c r="F892" s="591" t="s">
        <v>60</v>
      </c>
      <c r="G892" s="591" t="s">
        <v>1153</v>
      </c>
      <c r="H892" s="591" t="s">
        <v>1154</v>
      </c>
      <c r="I892" s="591" t="s">
        <v>1480</v>
      </c>
    </row>
    <row r="893" spans="1:9" ht="27" x14ac:dyDescent="0.15">
      <c r="A893">
        <v>31203</v>
      </c>
      <c r="B893" s="591" t="s">
        <v>1481</v>
      </c>
      <c r="C893" s="591" t="str">
        <f t="shared" si="13"/>
        <v>02 310 31203</v>
      </c>
      <c r="D893" s="591" t="s">
        <v>7027</v>
      </c>
      <c r="E893" s="591" t="s">
        <v>59</v>
      </c>
      <c r="F893" s="591" t="s">
        <v>60</v>
      </c>
      <c r="G893" s="591" t="s">
        <v>1153</v>
      </c>
      <c r="H893" s="591" t="s">
        <v>1154</v>
      </c>
      <c r="I893" s="591" t="s">
        <v>1482</v>
      </c>
    </row>
    <row r="894" spans="1:9" ht="27" x14ac:dyDescent="0.15">
      <c r="A894">
        <v>31204</v>
      </c>
      <c r="B894" s="591" t="s">
        <v>7028</v>
      </c>
      <c r="C894" s="591" t="str">
        <f t="shared" si="13"/>
        <v>02 310 31204</v>
      </c>
      <c r="D894" s="591" t="s">
        <v>7029</v>
      </c>
      <c r="E894" s="591" t="s">
        <v>59</v>
      </c>
      <c r="F894" s="591" t="s">
        <v>60</v>
      </c>
      <c r="G894" s="591" t="s">
        <v>1153</v>
      </c>
      <c r="H894" s="591" t="s">
        <v>1154</v>
      </c>
      <c r="I894" s="591" t="s">
        <v>1483</v>
      </c>
    </row>
    <row r="895" spans="1:9" ht="27" x14ac:dyDescent="0.15">
      <c r="A895">
        <v>31205</v>
      </c>
      <c r="B895" s="591" t="s">
        <v>7030</v>
      </c>
      <c r="C895" s="591" t="str">
        <f t="shared" si="13"/>
        <v>02 310 31205</v>
      </c>
      <c r="D895" s="591" t="s">
        <v>7031</v>
      </c>
      <c r="E895" s="591" t="s">
        <v>59</v>
      </c>
      <c r="F895" s="591" t="s">
        <v>60</v>
      </c>
      <c r="G895" s="591" t="s">
        <v>1153</v>
      </c>
      <c r="H895" s="591" t="s">
        <v>1154</v>
      </c>
      <c r="I895" s="591" t="s">
        <v>1484</v>
      </c>
    </row>
    <row r="896" spans="1:9" ht="27" x14ac:dyDescent="0.15">
      <c r="A896">
        <v>31206</v>
      </c>
      <c r="B896" s="591" t="s">
        <v>1485</v>
      </c>
      <c r="C896" s="591" t="str">
        <f t="shared" si="13"/>
        <v>02 310 31206</v>
      </c>
      <c r="D896" s="591" t="s">
        <v>7032</v>
      </c>
      <c r="E896" s="591" t="s">
        <v>59</v>
      </c>
      <c r="F896" s="591" t="s">
        <v>60</v>
      </c>
      <c r="G896" s="591" t="s">
        <v>1153</v>
      </c>
      <c r="H896" s="591" t="s">
        <v>1154</v>
      </c>
      <c r="I896" s="591" t="s">
        <v>1486</v>
      </c>
    </row>
    <row r="897" spans="1:9" ht="27" x14ac:dyDescent="0.15">
      <c r="A897">
        <v>31207</v>
      </c>
      <c r="B897" s="591" t="s">
        <v>9590</v>
      </c>
      <c r="C897" s="591" t="str">
        <f t="shared" si="13"/>
        <v>02 310 31207</v>
      </c>
      <c r="D897" s="591" t="s">
        <v>7033</v>
      </c>
      <c r="E897" s="591" t="s">
        <v>59</v>
      </c>
      <c r="F897" s="591" t="s">
        <v>60</v>
      </c>
      <c r="G897" s="591" t="s">
        <v>1153</v>
      </c>
      <c r="H897" s="591" t="s">
        <v>1154</v>
      </c>
      <c r="I897" s="591" t="s">
        <v>1487</v>
      </c>
    </row>
    <row r="898" spans="1:9" ht="27" x14ac:dyDescent="0.15">
      <c r="A898">
        <v>31208</v>
      </c>
      <c r="B898" s="591" t="s">
        <v>7034</v>
      </c>
      <c r="C898" s="591" t="str">
        <f t="shared" ref="C898:C961" si="14">E898&amp;" "&amp;G898&amp;" "&amp;I898</f>
        <v>02 310 31208</v>
      </c>
      <c r="D898" s="591" t="s">
        <v>7035</v>
      </c>
      <c r="E898" s="591" t="s">
        <v>59</v>
      </c>
      <c r="F898" s="591" t="s">
        <v>60</v>
      </c>
      <c r="G898" s="591" t="s">
        <v>1153</v>
      </c>
      <c r="H898" s="591" t="s">
        <v>1154</v>
      </c>
      <c r="I898" s="591" t="s">
        <v>1488</v>
      </c>
    </row>
    <row r="899" spans="1:9" ht="27" x14ac:dyDescent="0.15">
      <c r="A899">
        <v>31209</v>
      </c>
      <c r="B899" s="591" t="s">
        <v>7036</v>
      </c>
      <c r="C899" s="591" t="str">
        <f t="shared" si="14"/>
        <v>02 310 31209</v>
      </c>
      <c r="D899" s="591" t="s">
        <v>7037</v>
      </c>
      <c r="E899" s="591" t="s">
        <v>59</v>
      </c>
      <c r="F899" s="591" t="s">
        <v>60</v>
      </c>
      <c r="G899" s="591" t="s">
        <v>1153</v>
      </c>
      <c r="H899" s="591" t="s">
        <v>1154</v>
      </c>
      <c r="I899" s="591" t="s">
        <v>1489</v>
      </c>
    </row>
    <row r="900" spans="1:9" ht="27" x14ac:dyDescent="0.15">
      <c r="A900">
        <v>31210</v>
      </c>
      <c r="B900" s="591" t="s">
        <v>7038</v>
      </c>
      <c r="C900" s="591" t="str">
        <f t="shared" si="14"/>
        <v>02 310 31210</v>
      </c>
      <c r="D900" s="591" t="s">
        <v>7039</v>
      </c>
      <c r="E900" s="591" t="s">
        <v>59</v>
      </c>
      <c r="F900" s="591" t="s">
        <v>60</v>
      </c>
      <c r="G900" s="591" t="s">
        <v>1153</v>
      </c>
      <c r="H900" s="591" t="s">
        <v>1154</v>
      </c>
      <c r="I900" s="591" t="s">
        <v>1490</v>
      </c>
    </row>
    <row r="901" spans="1:9" ht="27" x14ac:dyDescent="0.15">
      <c r="A901">
        <v>31211</v>
      </c>
      <c r="B901" s="591" t="s">
        <v>7040</v>
      </c>
      <c r="C901" s="591" t="str">
        <f t="shared" si="14"/>
        <v>02 310 31211</v>
      </c>
      <c r="D901" s="591" t="s">
        <v>7041</v>
      </c>
      <c r="E901" s="591" t="s">
        <v>59</v>
      </c>
      <c r="F901" s="591" t="s">
        <v>60</v>
      </c>
      <c r="G901" s="591" t="s">
        <v>1153</v>
      </c>
      <c r="H901" s="591" t="s">
        <v>1154</v>
      </c>
      <c r="I901" s="591" t="s">
        <v>1491</v>
      </c>
    </row>
    <row r="902" spans="1:9" ht="27" x14ac:dyDescent="0.15">
      <c r="A902">
        <v>31212</v>
      </c>
      <c r="B902" s="591" t="s">
        <v>9591</v>
      </c>
      <c r="C902" s="591" t="str">
        <f t="shared" si="14"/>
        <v>02 310 31212</v>
      </c>
      <c r="D902" s="591" t="s">
        <v>7042</v>
      </c>
      <c r="E902" s="591" t="s">
        <v>59</v>
      </c>
      <c r="F902" s="591" t="s">
        <v>60</v>
      </c>
      <c r="G902" s="591" t="s">
        <v>1153</v>
      </c>
      <c r="H902" s="591" t="s">
        <v>1154</v>
      </c>
      <c r="I902" s="591" t="s">
        <v>1492</v>
      </c>
    </row>
    <row r="903" spans="1:9" ht="27" x14ac:dyDescent="0.15">
      <c r="A903">
        <v>31213</v>
      </c>
      <c r="B903" s="591" t="s">
        <v>1493</v>
      </c>
      <c r="C903" s="591" t="str">
        <f t="shared" si="14"/>
        <v>02 310 31213</v>
      </c>
      <c r="D903" s="591" t="s">
        <v>7043</v>
      </c>
      <c r="E903" s="591" t="s">
        <v>59</v>
      </c>
      <c r="F903" s="591" t="s">
        <v>60</v>
      </c>
      <c r="G903" s="591" t="s">
        <v>1153</v>
      </c>
      <c r="H903" s="591" t="s">
        <v>1154</v>
      </c>
      <c r="I903" s="591" t="s">
        <v>1494</v>
      </c>
    </row>
    <row r="904" spans="1:9" ht="27" x14ac:dyDescent="0.15">
      <c r="A904">
        <v>31214</v>
      </c>
      <c r="B904" s="591" t="s">
        <v>7044</v>
      </c>
      <c r="C904" s="591" t="str">
        <f t="shared" si="14"/>
        <v>02 310 31214</v>
      </c>
      <c r="D904" s="591" t="s">
        <v>7045</v>
      </c>
      <c r="E904" s="591" t="s">
        <v>59</v>
      </c>
      <c r="F904" s="591" t="s">
        <v>60</v>
      </c>
      <c r="G904" s="591" t="s">
        <v>1153</v>
      </c>
      <c r="H904" s="591" t="s">
        <v>1154</v>
      </c>
      <c r="I904" s="591" t="s">
        <v>1495</v>
      </c>
    </row>
    <row r="905" spans="1:9" ht="27" x14ac:dyDescent="0.15">
      <c r="A905">
        <v>31215</v>
      </c>
      <c r="B905" s="591" t="s">
        <v>1496</v>
      </c>
      <c r="C905" s="591" t="str">
        <f t="shared" si="14"/>
        <v>02 310 31215</v>
      </c>
      <c r="D905" s="591" t="s">
        <v>7046</v>
      </c>
      <c r="E905" s="591" t="s">
        <v>59</v>
      </c>
      <c r="F905" s="591" t="s">
        <v>60</v>
      </c>
      <c r="G905" s="591" t="s">
        <v>1153</v>
      </c>
      <c r="H905" s="591" t="s">
        <v>1154</v>
      </c>
      <c r="I905" s="591" t="s">
        <v>1497</v>
      </c>
    </row>
    <row r="906" spans="1:9" ht="27" x14ac:dyDescent="0.15">
      <c r="A906">
        <v>31216</v>
      </c>
      <c r="B906" s="591" t="s">
        <v>1498</v>
      </c>
      <c r="C906" s="591" t="str">
        <f t="shared" si="14"/>
        <v>02 310 31216</v>
      </c>
      <c r="D906" s="591" t="s">
        <v>7047</v>
      </c>
      <c r="E906" s="591" t="s">
        <v>59</v>
      </c>
      <c r="F906" s="591" t="s">
        <v>60</v>
      </c>
      <c r="G906" s="591" t="s">
        <v>1153</v>
      </c>
      <c r="H906" s="591" t="s">
        <v>1154</v>
      </c>
      <c r="I906" s="591" t="s">
        <v>1499</v>
      </c>
    </row>
    <row r="907" spans="1:9" ht="27" x14ac:dyDescent="0.15">
      <c r="A907">
        <v>31217</v>
      </c>
      <c r="B907" s="591" t="s">
        <v>1500</v>
      </c>
      <c r="C907" s="591" t="str">
        <f t="shared" si="14"/>
        <v>02 310 31217</v>
      </c>
      <c r="D907" s="591" t="s">
        <v>7048</v>
      </c>
      <c r="E907" s="591" t="s">
        <v>59</v>
      </c>
      <c r="F907" s="591" t="s">
        <v>60</v>
      </c>
      <c r="G907" s="591" t="s">
        <v>1153</v>
      </c>
      <c r="H907" s="591" t="s">
        <v>1154</v>
      </c>
      <c r="I907" s="591" t="s">
        <v>1501</v>
      </c>
    </row>
    <row r="908" spans="1:9" ht="27" x14ac:dyDescent="0.15">
      <c r="A908">
        <v>31218</v>
      </c>
      <c r="B908" s="591" t="s">
        <v>7049</v>
      </c>
      <c r="C908" s="591" t="str">
        <f t="shared" si="14"/>
        <v>02 310 31218</v>
      </c>
      <c r="D908" s="591" t="s">
        <v>7050</v>
      </c>
      <c r="E908" s="591" t="s">
        <v>59</v>
      </c>
      <c r="F908" s="591" t="s">
        <v>60</v>
      </c>
      <c r="G908" s="591" t="s">
        <v>1153</v>
      </c>
      <c r="H908" s="591" t="s">
        <v>1154</v>
      </c>
      <c r="I908" s="591" t="s">
        <v>1502</v>
      </c>
    </row>
    <row r="909" spans="1:9" ht="27" x14ac:dyDescent="0.15">
      <c r="A909">
        <v>31219</v>
      </c>
      <c r="B909" s="591" t="s">
        <v>7051</v>
      </c>
      <c r="C909" s="591" t="str">
        <f t="shared" si="14"/>
        <v>02 310 31219</v>
      </c>
      <c r="D909" s="591" t="s">
        <v>7052</v>
      </c>
      <c r="E909" s="591" t="s">
        <v>59</v>
      </c>
      <c r="F909" s="591" t="s">
        <v>60</v>
      </c>
      <c r="G909" s="591" t="s">
        <v>1153</v>
      </c>
      <c r="H909" s="591" t="s">
        <v>1154</v>
      </c>
      <c r="I909" s="591" t="s">
        <v>1503</v>
      </c>
    </row>
    <row r="910" spans="1:9" ht="27" x14ac:dyDescent="0.15">
      <c r="A910">
        <v>31220</v>
      </c>
      <c r="B910" s="591" t="s">
        <v>9592</v>
      </c>
      <c r="C910" s="591" t="str">
        <f t="shared" si="14"/>
        <v>02 310 31220</v>
      </c>
      <c r="D910" s="591" t="s">
        <v>7053</v>
      </c>
      <c r="E910" s="591" t="s">
        <v>59</v>
      </c>
      <c r="F910" s="591" t="s">
        <v>60</v>
      </c>
      <c r="G910" s="591" t="s">
        <v>1153</v>
      </c>
      <c r="H910" s="591" t="s">
        <v>1154</v>
      </c>
      <c r="I910" s="591" t="s">
        <v>1504</v>
      </c>
    </row>
    <row r="911" spans="1:9" ht="27" x14ac:dyDescent="0.15">
      <c r="A911">
        <v>31221</v>
      </c>
      <c r="B911" s="591" t="s">
        <v>7054</v>
      </c>
      <c r="C911" s="591" t="str">
        <f t="shared" si="14"/>
        <v>02 310 31221</v>
      </c>
      <c r="D911" s="591" t="s">
        <v>7055</v>
      </c>
      <c r="E911" s="591" t="s">
        <v>59</v>
      </c>
      <c r="F911" s="591" t="s">
        <v>60</v>
      </c>
      <c r="G911" s="591" t="s">
        <v>1153</v>
      </c>
      <c r="H911" s="591" t="s">
        <v>1154</v>
      </c>
      <c r="I911" s="591" t="s">
        <v>1505</v>
      </c>
    </row>
    <row r="912" spans="1:9" ht="27" x14ac:dyDescent="0.15">
      <c r="A912">
        <v>31222</v>
      </c>
      <c r="B912" s="591" t="s">
        <v>7056</v>
      </c>
      <c r="C912" s="591" t="str">
        <f t="shared" si="14"/>
        <v>02 310 31222</v>
      </c>
      <c r="D912" s="591" t="s">
        <v>7057</v>
      </c>
      <c r="E912" s="591" t="s">
        <v>59</v>
      </c>
      <c r="F912" s="591" t="s">
        <v>60</v>
      </c>
      <c r="G912" s="591" t="s">
        <v>1153</v>
      </c>
      <c r="H912" s="591" t="s">
        <v>1154</v>
      </c>
      <c r="I912" s="591" t="s">
        <v>1506</v>
      </c>
    </row>
    <row r="913" spans="1:9" ht="27" x14ac:dyDescent="0.15">
      <c r="A913">
        <v>31223</v>
      </c>
      <c r="B913" s="591" t="s">
        <v>7058</v>
      </c>
      <c r="C913" s="591" t="str">
        <f t="shared" si="14"/>
        <v>02 310 31223</v>
      </c>
      <c r="D913" s="591" t="s">
        <v>7059</v>
      </c>
      <c r="E913" s="591" t="s">
        <v>59</v>
      </c>
      <c r="F913" s="591" t="s">
        <v>60</v>
      </c>
      <c r="G913" s="591" t="s">
        <v>1153</v>
      </c>
      <c r="H913" s="591" t="s">
        <v>1154</v>
      </c>
      <c r="I913" s="591" t="s">
        <v>1507</v>
      </c>
    </row>
    <row r="914" spans="1:9" ht="27" x14ac:dyDescent="0.15">
      <c r="A914">
        <v>31224</v>
      </c>
      <c r="B914" s="591" t="s">
        <v>7060</v>
      </c>
      <c r="C914" s="591" t="str">
        <f t="shared" si="14"/>
        <v>02 310 31224</v>
      </c>
      <c r="D914" s="591" t="s">
        <v>7061</v>
      </c>
      <c r="E914" s="591" t="s">
        <v>59</v>
      </c>
      <c r="F914" s="591" t="s">
        <v>60</v>
      </c>
      <c r="G914" s="591" t="s">
        <v>1153</v>
      </c>
      <c r="H914" s="591" t="s">
        <v>1154</v>
      </c>
      <c r="I914" s="591" t="s">
        <v>1508</v>
      </c>
    </row>
    <row r="915" spans="1:9" ht="27" x14ac:dyDescent="0.15">
      <c r="A915">
        <v>31225</v>
      </c>
      <c r="B915" s="591" t="s">
        <v>9593</v>
      </c>
      <c r="C915" s="591" t="str">
        <f t="shared" si="14"/>
        <v>02 310 31225</v>
      </c>
      <c r="D915" s="591" t="s">
        <v>7062</v>
      </c>
      <c r="E915" s="591" t="s">
        <v>59</v>
      </c>
      <c r="F915" s="591" t="s">
        <v>60</v>
      </c>
      <c r="G915" s="591" t="s">
        <v>1153</v>
      </c>
      <c r="H915" s="591" t="s">
        <v>1154</v>
      </c>
      <c r="I915" s="591" t="s">
        <v>1509</v>
      </c>
    </row>
    <row r="916" spans="1:9" ht="27" x14ac:dyDescent="0.15">
      <c r="A916">
        <v>31226</v>
      </c>
      <c r="B916" s="591" t="s">
        <v>7063</v>
      </c>
      <c r="C916" s="591" t="str">
        <f t="shared" si="14"/>
        <v>02 310 31226</v>
      </c>
      <c r="D916" s="591" t="s">
        <v>7064</v>
      </c>
      <c r="E916" s="591" t="s">
        <v>59</v>
      </c>
      <c r="F916" s="591" t="s">
        <v>60</v>
      </c>
      <c r="G916" s="591" t="s">
        <v>1153</v>
      </c>
      <c r="H916" s="591" t="s">
        <v>1154</v>
      </c>
      <c r="I916" s="591" t="s">
        <v>1510</v>
      </c>
    </row>
    <row r="917" spans="1:9" ht="27" x14ac:dyDescent="0.15">
      <c r="A917">
        <v>31227</v>
      </c>
      <c r="B917" s="591" t="s">
        <v>1511</v>
      </c>
      <c r="C917" s="591" t="str">
        <f t="shared" si="14"/>
        <v>02 310 31227</v>
      </c>
      <c r="D917" s="591" t="s">
        <v>7065</v>
      </c>
      <c r="E917" s="591" t="s">
        <v>59</v>
      </c>
      <c r="F917" s="591" t="s">
        <v>60</v>
      </c>
      <c r="G917" s="591" t="s">
        <v>1153</v>
      </c>
      <c r="H917" s="591" t="s">
        <v>1154</v>
      </c>
      <c r="I917" s="591" t="s">
        <v>1512</v>
      </c>
    </row>
    <row r="918" spans="1:9" ht="27" x14ac:dyDescent="0.15">
      <c r="A918">
        <v>31228</v>
      </c>
      <c r="B918" s="591" t="s">
        <v>9594</v>
      </c>
      <c r="C918" s="591" t="str">
        <f t="shared" si="14"/>
        <v>02 310 31228</v>
      </c>
      <c r="D918" s="591" t="s">
        <v>7066</v>
      </c>
      <c r="E918" s="591" t="s">
        <v>59</v>
      </c>
      <c r="F918" s="591" t="s">
        <v>60</v>
      </c>
      <c r="G918" s="591" t="s">
        <v>1153</v>
      </c>
      <c r="H918" s="591" t="s">
        <v>1154</v>
      </c>
      <c r="I918" s="591" t="s">
        <v>1513</v>
      </c>
    </row>
    <row r="919" spans="1:9" ht="27" x14ac:dyDescent="0.15">
      <c r="A919">
        <v>31229</v>
      </c>
      <c r="B919" s="591" t="s">
        <v>7067</v>
      </c>
      <c r="C919" s="591" t="str">
        <f t="shared" si="14"/>
        <v>02 310 31229</v>
      </c>
      <c r="D919" s="591" t="s">
        <v>7068</v>
      </c>
      <c r="E919" s="591" t="s">
        <v>59</v>
      </c>
      <c r="F919" s="591" t="s">
        <v>60</v>
      </c>
      <c r="G919" s="591" t="s">
        <v>1153</v>
      </c>
      <c r="H919" s="591" t="s">
        <v>1154</v>
      </c>
      <c r="I919" s="591" t="s">
        <v>1514</v>
      </c>
    </row>
    <row r="920" spans="1:9" ht="27" x14ac:dyDescent="0.15">
      <c r="A920">
        <v>31230</v>
      </c>
      <c r="B920" s="591" t="s">
        <v>1515</v>
      </c>
      <c r="C920" s="591" t="str">
        <f t="shared" si="14"/>
        <v>02 310 31230</v>
      </c>
      <c r="D920" s="591" t="s">
        <v>7069</v>
      </c>
      <c r="E920" s="591" t="s">
        <v>59</v>
      </c>
      <c r="F920" s="591" t="s">
        <v>60</v>
      </c>
      <c r="G920" s="591" t="s">
        <v>1153</v>
      </c>
      <c r="H920" s="591" t="s">
        <v>1154</v>
      </c>
      <c r="I920" s="591" t="s">
        <v>1516</v>
      </c>
    </row>
    <row r="921" spans="1:9" ht="27" x14ac:dyDescent="0.15">
      <c r="A921">
        <v>31231</v>
      </c>
      <c r="B921" s="591" t="s">
        <v>9748</v>
      </c>
      <c r="C921" s="591" t="str">
        <f t="shared" si="14"/>
        <v>02 310 31231</v>
      </c>
      <c r="D921" s="591" t="s">
        <v>7070</v>
      </c>
      <c r="E921" s="591" t="s">
        <v>59</v>
      </c>
      <c r="F921" s="591" t="s">
        <v>60</v>
      </c>
      <c r="G921" s="591" t="s">
        <v>1153</v>
      </c>
      <c r="H921" s="591" t="s">
        <v>1154</v>
      </c>
      <c r="I921" s="591" t="s">
        <v>1517</v>
      </c>
    </row>
    <row r="922" spans="1:9" ht="27" x14ac:dyDescent="0.15">
      <c r="A922">
        <v>31232</v>
      </c>
      <c r="B922" s="591" t="s">
        <v>7071</v>
      </c>
      <c r="C922" s="591" t="str">
        <f t="shared" si="14"/>
        <v>02 310 31232</v>
      </c>
      <c r="D922" s="591" t="s">
        <v>7072</v>
      </c>
      <c r="E922" s="591" t="s">
        <v>59</v>
      </c>
      <c r="F922" s="591" t="s">
        <v>60</v>
      </c>
      <c r="G922" s="591" t="s">
        <v>1153</v>
      </c>
      <c r="H922" s="591" t="s">
        <v>1154</v>
      </c>
      <c r="I922" s="591" t="s">
        <v>1518</v>
      </c>
    </row>
    <row r="923" spans="1:9" ht="27" x14ac:dyDescent="0.15">
      <c r="A923">
        <v>31233</v>
      </c>
      <c r="B923" s="591" t="s">
        <v>7073</v>
      </c>
      <c r="C923" s="591" t="str">
        <f t="shared" si="14"/>
        <v>02 310 31233</v>
      </c>
      <c r="D923" s="591" t="s">
        <v>7074</v>
      </c>
      <c r="E923" s="591" t="s">
        <v>59</v>
      </c>
      <c r="F923" s="591" t="s">
        <v>60</v>
      </c>
      <c r="G923" s="591" t="s">
        <v>1153</v>
      </c>
      <c r="H923" s="591" t="s">
        <v>1154</v>
      </c>
      <c r="I923" s="591" t="s">
        <v>1519</v>
      </c>
    </row>
    <row r="924" spans="1:9" ht="27" x14ac:dyDescent="0.15">
      <c r="A924">
        <v>31234</v>
      </c>
      <c r="B924" s="591" t="s">
        <v>9595</v>
      </c>
      <c r="C924" s="591" t="str">
        <f t="shared" si="14"/>
        <v>02 310 31234</v>
      </c>
      <c r="D924" s="591" t="s">
        <v>7075</v>
      </c>
      <c r="E924" s="591" t="s">
        <v>59</v>
      </c>
      <c r="F924" s="591" t="s">
        <v>60</v>
      </c>
      <c r="G924" s="591" t="s">
        <v>1153</v>
      </c>
      <c r="H924" s="591" t="s">
        <v>1154</v>
      </c>
      <c r="I924" s="591" t="s">
        <v>1520</v>
      </c>
    </row>
    <row r="925" spans="1:9" ht="27" x14ac:dyDescent="0.15">
      <c r="A925">
        <v>31235</v>
      </c>
      <c r="B925" s="591" t="s">
        <v>1521</v>
      </c>
      <c r="C925" s="591" t="str">
        <f t="shared" si="14"/>
        <v>02 310 31235</v>
      </c>
      <c r="D925" s="591" t="s">
        <v>7076</v>
      </c>
      <c r="E925" s="591" t="s">
        <v>59</v>
      </c>
      <c r="F925" s="591" t="s">
        <v>60</v>
      </c>
      <c r="G925" s="591" t="s">
        <v>1153</v>
      </c>
      <c r="H925" s="591" t="s">
        <v>1154</v>
      </c>
      <c r="I925" s="591" t="s">
        <v>1522</v>
      </c>
    </row>
    <row r="926" spans="1:9" ht="27" x14ac:dyDescent="0.15">
      <c r="A926">
        <v>31236</v>
      </c>
      <c r="B926" s="591" t="s">
        <v>7077</v>
      </c>
      <c r="C926" s="591" t="str">
        <f t="shared" si="14"/>
        <v>02 310 31236</v>
      </c>
      <c r="D926" s="591" t="s">
        <v>7078</v>
      </c>
      <c r="E926" s="591" t="s">
        <v>59</v>
      </c>
      <c r="F926" s="591" t="s">
        <v>60</v>
      </c>
      <c r="G926" s="591" t="s">
        <v>1153</v>
      </c>
      <c r="H926" s="591" t="s">
        <v>1154</v>
      </c>
      <c r="I926" s="591" t="s">
        <v>1523</v>
      </c>
    </row>
    <row r="927" spans="1:9" ht="27" x14ac:dyDescent="0.15">
      <c r="A927">
        <v>31237</v>
      </c>
      <c r="B927" s="591" t="s">
        <v>7079</v>
      </c>
      <c r="C927" s="591" t="str">
        <f t="shared" si="14"/>
        <v>02 310 31237</v>
      </c>
      <c r="D927" s="591" t="s">
        <v>7080</v>
      </c>
      <c r="E927" s="591" t="s">
        <v>59</v>
      </c>
      <c r="F927" s="591" t="s">
        <v>60</v>
      </c>
      <c r="G927" s="591" t="s">
        <v>1153</v>
      </c>
      <c r="H927" s="591" t="s">
        <v>1154</v>
      </c>
      <c r="I927" s="591" t="s">
        <v>1524</v>
      </c>
    </row>
    <row r="928" spans="1:9" ht="27" x14ac:dyDescent="0.15">
      <c r="A928">
        <v>31238</v>
      </c>
      <c r="B928" s="591" t="s">
        <v>7081</v>
      </c>
      <c r="C928" s="591" t="str">
        <f t="shared" si="14"/>
        <v>02 310 31238</v>
      </c>
      <c r="D928" s="591" t="s">
        <v>7082</v>
      </c>
      <c r="E928" s="591" t="s">
        <v>59</v>
      </c>
      <c r="F928" s="591" t="s">
        <v>60</v>
      </c>
      <c r="G928" s="591" t="s">
        <v>1153</v>
      </c>
      <c r="H928" s="591" t="s">
        <v>1154</v>
      </c>
      <c r="I928" s="591" t="s">
        <v>1525</v>
      </c>
    </row>
    <row r="929" spans="1:9" ht="27" x14ac:dyDescent="0.15">
      <c r="A929">
        <v>31239</v>
      </c>
      <c r="B929" s="591" t="s">
        <v>7083</v>
      </c>
      <c r="C929" s="591" t="str">
        <f t="shared" si="14"/>
        <v>02 310 31239</v>
      </c>
      <c r="D929" s="591" t="s">
        <v>7084</v>
      </c>
      <c r="E929" s="591" t="s">
        <v>59</v>
      </c>
      <c r="F929" s="591" t="s">
        <v>60</v>
      </c>
      <c r="G929" s="591" t="s">
        <v>1153</v>
      </c>
      <c r="H929" s="591" t="s">
        <v>1154</v>
      </c>
      <c r="I929" s="591" t="s">
        <v>1526</v>
      </c>
    </row>
    <row r="930" spans="1:9" ht="27" x14ac:dyDescent="0.15">
      <c r="A930">
        <v>31240</v>
      </c>
      <c r="B930" s="591" t="s">
        <v>1527</v>
      </c>
      <c r="C930" s="591" t="str">
        <f t="shared" si="14"/>
        <v>02 310 31240</v>
      </c>
      <c r="D930" s="591" t="s">
        <v>7085</v>
      </c>
      <c r="E930" s="591" t="s">
        <v>59</v>
      </c>
      <c r="F930" s="591" t="s">
        <v>60</v>
      </c>
      <c r="G930" s="591" t="s">
        <v>1153</v>
      </c>
      <c r="H930" s="591" t="s">
        <v>1154</v>
      </c>
      <c r="I930" s="591" t="s">
        <v>1528</v>
      </c>
    </row>
    <row r="931" spans="1:9" ht="27" x14ac:dyDescent="0.15">
      <c r="A931">
        <v>31241</v>
      </c>
      <c r="B931" s="591" t="s">
        <v>9596</v>
      </c>
      <c r="C931" s="591" t="str">
        <f t="shared" si="14"/>
        <v>02 310 31241</v>
      </c>
      <c r="D931" s="591" t="s">
        <v>7086</v>
      </c>
      <c r="E931" s="591" t="s">
        <v>59</v>
      </c>
      <c r="F931" s="591" t="s">
        <v>60</v>
      </c>
      <c r="G931" s="591" t="s">
        <v>1153</v>
      </c>
      <c r="H931" s="591" t="s">
        <v>1154</v>
      </c>
      <c r="I931" s="591" t="s">
        <v>1529</v>
      </c>
    </row>
    <row r="932" spans="1:9" ht="27" x14ac:dyDescent="0.15">
      <c r="A932">
        <v>31242</v>
      </c>
      <c r="B932" s="591" t="s">
        <v>9749</v>
      </c>
      <c r="C932" s="591" t="str">
        <f t="shared" si="14"/>
        <v>02 310 31242</v>
      </c>
      <c r="D932" s="591" t="s">
        <v>7087</v>
      </c>
      <c r="E932" s="591" t="s">
        <v>59</v>
      </c>
      <c r="F932" s="591" t="s">
        <v>60</v>
      </c>
      <c r="G932" s="591" t="s">
        <v>1153</v>
      </c>
      <c r="H932" s="591" t="s">
        <v>1154</v>
      </c>
      <c r="I932" s="591" t="s">
        <v>1530</v>
      </c>
    </row>
    <row r="933" spans="1:9" ht="27" x14ac:dyDescent="0.15">
      <c r="A933">
        <v>31243</v>
      </c>
      <c r="B933" s="591" t="s">
        <v>9750</v>
      </c>
      <c r="C933" s="591" t="str">
        <f t="shared" si="14"/>
        <v>02 310 31243</v>
      </c>
      <c r="D933" s="591" t="s">
        <v>7088</v>
      </c>
      <c r="E933" s="591" t="s">
        <v>59</v>
      </c>
      <c r="F933" s="591" t="s">
        <v>60</v>
      </c>
      <c r="G933" s="591" t="s">
        <v>1153</v>
      </c>
      <c r="H933" s="591" t="s">
        <v>1154</v>
      </c>
      <c r="I933" s="591" t="s">
        <v>1531</v>
      </c>
    </row>
    <row r="934" spans="1:9" ht="27" x14ac:dyDescent="0.15">
      <c r="A934">
        <v>31244</v>
      </c>
      <c r="B934" s="591" t="s">
        <v>7089</v>
      </c>
      <c r="C934" s="591" t="str">
        <f t="shared" si="14"/>
        <v>02 310 31244</v>
      </c>
      <c r="D934" s="591" t="s">
        <v>7090</v>
      </c>
      <c r="E934" s="591" t="s">
        <v>59</v>
      </c>
      <c r="F934" s="591" t="s">
        <v>60</v>
      </c>
      <c r="G934" s="591" t="s">
        <v>1153</v>
      </c>
      <c r="H934" s="591" t="s">
        <v>1154</v>
      </c>
      <c r="I934" s="591" t="s">
        <v>1532</v>
      </c>
    </row>
    <row r="935" spans="1:9" ht="27" x14ac:dyDescent="0.15">
      <c r="A935">
        <v>31245</v>
      </c>
      <c r="B935" s="591" t="s">
        <v>1533</v>
      </c>
      <c r="C935" s="591" t="str">
        <f t="shared" si="14"/>
        <v>02 310 31245</v>
      </c>
      <c r="D935" s="591" t="s">
        <v>7091</v>
      </c>
      <c r="E935" s="591" t="s">
        <v>59</v>
      </c>
      <c r="F935" s="591" t="s">
        <v>60</v>
      </c>
      <c r="G935" s="591" t="s">
        <v>1153</v>
      </c>
      <c r="H935" s="591" t="s">
        <v>1154</v>
      </c>
      <c r="I935" s="591" t="s">
        <v>1534</v>
      </c>
    </row>
    <row r="936" spans="1:9" ht="27" x14ac:dyDescent="0.15">
      <c r="A936">
        <v>31246</v>
      </c>
      <c r="B936" s="591" t="s">
        <v>1535</v>
      </c>
      <c r="C936" s="591" t="str">
        <f t="shared" si="14"/>
        <v>02 310 31246</v>
      </c>
      <c r="D936" s="591" t="s">
        <v>7092</v>
      </c>
      <c r="E936" s="591" t="s">
        <v>59</v>
      </c>
      <c r="F936" s="591" t="s">
        <v>60</v>
      </c>
      <c r="G936" s="591" t="s">
        <v>1153</v>
      </c>
      <c r="H936" s="591" t="s">
        <v>1154</v>
      </c>
      <c r="I936" s="591" t="s">
        <v>1536</v>
      </c>
    </row>
    <row r="937" spans="1:9" ht="27" x14ac:dyDescent="0.15">
      <c r="A937">
        <v>31247</v>
      </c>
      <c r="B937" s="591" t="s">
        <v>7093</v>
      </c>
      <c r="C937" s="591" t="str">
        <f t="shared" si="14"/>
        <v>02 310 31247</v>
      </c>
      <c r="D937" s="591" t="s">
        <v>7094</v>
      </c>
      <c r="E937" s="591" t="s">
        <v>59</v>
      </c>
      <c r="F937" s="591" t="s">
        <v>60</v>
      </c>
      <c r="G937" s="591" t="s">
        <v>1153</v>
      </c>
      <c r="H937" s="591" t="s">
        <v>1154</v>
      </c>
      <c r="I937" s="591" t="s">
        <v>1537</v>
      </c>
    </row>
    <row r="938" spans="1:9" ht="27" x14ac:dyDescent="0.15">
      <c r="A938">
        <v>31248</v>
      </c>
      <c r="B938" s="591" t="s">
        <v>1538</v>
      </c>
      <c r="C938" s="591" t="str">
        <f t="shared" si="14"/>
        <v>02 310 31248</v>
      </c>
      <c r="D938" s="591" t="s">
        <v>7095</v>
      </c>
      <c r="E938" s="591" t="s">
        <v>59</v>
      </c>
      <c r="F938" s="591" t="s">
        <v>60</v>
      </c>
      <c r="G938" s="591" t="s">
        <v>1153</v>
      </c>
      <c r="H938" s="591" t="s">
        <v>1154</v>
      </c>
      <c r="I938" s="591" t="s">
        <v>1539</v>
      </c>
    </row>
    <row r="939" spans="1:9" ht="27" x14ac:dyDescent="0.15">
      <c r="A939">
        <v>31249</v>
      </c>
      <c r="B939" s="591" t="s">
        <v>7096</v>
      </c>
      <c r="C939" s="591" t="str">
        <f t="shared" si="14"/>
        <v>02 310 31249</v>
      </c>
      <c r="D939" s="591" t="s">
        <v>7097</v>
      </c>
      <c r="E939" s="591" t="s">
        <v>59</v>
      </c>
      <c r="F939" s="591" t="s">
        <v>60</v>
      </c>
      <c r="G939" s="591" t="s">
        <v>1153</v>
      </c>
      <c r="H939" s="591" t="s">
        <v>1154</v>
      </c>
      <c r="I939" s="591" t="s">
        <v>1540</v>
      </c>
    </row>
    <row r="940" spans="1:9" ht="27" x14ac:dyDescent="0.15">
      <c r="A940">
        <v>31250</v>
      </c>
      <c r="B940" s="591" t="s">
        <v>7098</v>
      </c>
      <c r="C940" s="591" t="str">
        <f t="shared" si="14"/>
        <v>02 310 31250</v>
      </c>
      <c r="D940" s="591" t="s">
        <v>7099</v>
      </c>
      <c r="E940" s="591" t="s">
        <v>59</v>
      </c>
      <c r="F940" s="591" t="s">
        <v>60</v>
      </c>
      <c r="G940" s="591" t="s">
        <v>1153</v>
      </c>
      <c r="H940" s="591" t="s">
        <v>1154</v>
      </c>
      <c r="I940" s="591" t="s">
        <v>1541</v>
      </c>
    </row>
    <row r="941" spans="1:9" ht="27" x14ac:dyDescent="0.15">
      <c r="A941">
        <v>31251</v>
      </c>
      <c r="B941" s="591" t="s">
        <v>1542</v>
      </c>
      <c r="C941" s="591" t="str">
        <f t="shared" si="14"/>
        <v>02 310 31251</v>
      </c>
      <c r="D941" s="591" t="s">
        <v>7100</v>
      </c>
      <c r="E941" s="591" t="s">
        <v>59</v>
      </c>
      <c r="F941" s="591" t="s">
        <v>60</v>
      </c>
      <c r="G941" s="591" t="s">
        <v>1153</v>
      </c>
      <c r="H941" s="591" t="s">
        <v>1154</v>
      </c>
      <c r="I941" s="591" t="s">
        <v>1543</v>
      </c>
    </row>
    <row r="942" spans="1:9" ht="27" x14ac:dyDescent="0.15">
      <c r="A942">
        <v>31252</v>
      </c>
      <c r="B942" s="591" t="s">
        <v>1544</v>
      </c>
      <c r="C942" s="591" t="str">
        <f t="shared" si="14"/>
        <v>02 310 31252</v>
      </c>
      <c r="D942" s="591" t="s">
        <v>7101</v>
      </c>
      <c r="E942" s="591" t="s">
        <v>59</v>
      </c>
      <c r="F942" s="591" t="s">
        <v>60</v>
      </c>
      <c r="G942" s="591" t="s">
        <v>1153</v>
      </c>
      <c r="H942" s="591" t="s">
        <v>1154</v>
      </c>
      <c r="I942" s="591" t="s">
        <v>1545</v>
      </c>
    </row>
    <row r="943" spans="1:9" ht="27" x14ac:dyDescent="0.15">
      <c r="A943">
        <v>31253</v>
      </c>
      <c r="B943" s="591" t="s">
        <v>7102</v>
      </c>
      <c r="C943" s="591" t="str">
        <f t="shared" si="14"/>
        <v>02 310 31253</v>
      </c>
      <c r="D943" s="591" t="s">
        <v>7103</v>
      </c>
      <c r="E943" s="591" t="s">
        <v>59</v>
      </c>
      <c r="F943" s="591" t="s">
        <v>60</v>
      </c>
      <c r="G943" s="591" t="s">
        <v>1153</v>
      </c>
      <c r="H943" s="591" t="s">
        <v>1154</v>
      </c>
      <c r="I943" s="591" t="s">
        <v>1546</v>
      </c>
    </row>
    <row r="944" spans="1:9" ht="27" x14ac:dyDescent="0.15">
      <c r="A944">
        <v>31254</v>
      </c>
      <c r="B944" s="591" t="s">
        <v>7104</v>
      </c>
      <c r="C944" s="591" t="str">
        <f t="shared" si="14"/>
        <v>02 310 31254</v>
      </c>
      <c r="D944" s="591" t="s">
        <v>7105</v>
      </c>
      <c r="E944" s="591" t="s">
        <v>59</v>
      </c>
      <c r="F944" s="591" t="s">
        <v>60</v>
      </c>
      <c r="G944" s="591" t="s">
        <v>1153</v>
      </c>
      <c r="H944" s="591" t="s">
        <v>1154</v>
      </c>
      <c r="I944" s="591" t="s">
        <v>1547</v>
      </c>
    </row>
    <row r="945" spans="1:9" ht="27" x14ac:dyDescent="0.15">
      <c r="A945">
        <v>31255</v>
      </c>
      <c r="B945" s="591" t="s">
        <v>1548</v>
      </c>
      <c r="C945" s="591" t="str">
        <f t="shared" si="14"/>
        <v>02 310 31255</v>
      </c>
      <c r="D945" s="591" t="s">
        <v>7106</v>
      </c>
      <c r="E945" s="591" t="s">
        <v>59</v>
      </c>
      <c r="F945" s="591" t="s">
        <v>60</v>
      </c>
      <c r="G945" s="591" t="s">
        <v>1153</v>
      </c>
      <c r="H945" s="591" t="s">
        <v>1154</v>
      </c>
      <c r="I945" s="591" t="s">
        <v>1549</v>
      </c>
    </row>
    <row r="946" spans="1:9" ht="27" x14ac:dyDescent="0.15">
      <c r="A946">
        <v>31256</v>
      </c>
      <c r="B946" s="591" t="s">
        <v>1550</v>
      </c>
      <c r="C946" s="591" t="str">
        <f t="shared" si="14"/>
        <v>02 310 31256</v>
      </c>
      <c r="D946" s="591" t="s">
        <v>7107</v>
      </c>
      <c r="E946" s="591" t="s">
        <v>59</v>
      </c>
      <c r="F946" s="591" t="s">
        <v>60</v>
      </c>
      <c r="G946" s="591" t="s">
        <v>1153</v>
      </c>
      <c r="H946" s="591" t="s">
        <v>1154</v>
      </c>
      <c r="I946" s="591" t="s">
        <v>1551</v>
      </c>
    </row>
    <row r="947" spans="1:9" ht="27" x14ac:dyDescent="0.15">
      <c r="A947">
        <v>31257</v>
      </c>
      <c r="B947" s="591" t="s">
        <v>1552</v>
      </c>
      <c r="C947" s="591" t="str">
        <f t="shared" si="14"/>
        <v>02 310 31257</v>
      </c>
      <c r="D947" s="591" t="s">
        <v>7108</v>
      </c>
      <c r="E947" s="591" t="s">
        <v>59</v>
      </c>
      <c r="F947" s="591" t="s">
        <v>60</v>
      </c>
      <c r="G947" s="591" t="s">
        <v>1153</v>
      </c>
      <c r="H947" s="591" t="s">
        <v>1154</v>
      </c>
      <c r="I947" s="591" t="s">
        <v>1553</v>
      </c>
    </row>
    <row r="948" spans="1:9" ht="27" x14ac:dyDescent="0.15">
      <c r="A948">
        <v>31258</v>
      </c>
      <c r="B948" s="591" t="s">
        <v>7109</v>
      </c>
      <c r="C948" s="591" t="str">
        <f t="shared" si="14"/>
        <v>02 310 31258</v>
      </c>
      <c r="D948" s="591" t="s">
        <v>7110</v>
      </c>
      <c r="E948" s="591" t="s">
        <v>59</v>
      </c>
      <c r="F948" s="591" t="s">
        <v>60</v>
      </c>
      <c r="G948" s="591" t="s">
        <v>1153</v>
      </c>
      <c r="H948" s="591" t="s">
        <v>1154</v>
      </c>
      <c r="I948" s="591" t="s">
        <v>1554</v>
      </c>
    </row>
    <row r="949" spans="1:9" ht="27" x14ac:dyDescent="0.15">
      <c r="A949">
        <v>31259</v>
      </c>
      <c r="B949" s="591" t="s">
        <v>1555</v>
      </c>
      <c r="C949" s="591" t="str">
        <f t="shared" si="14"/>
        <v>02 310 31259</v>
      </c>
      <c r="D949" s="591" t="s">
        <v>7111</v>
      </c>
      <c r="E949" s="591" t="s">
        <v>59</v>
      </c>
      <c r="F949" s="591" t="s">
        <v>60</v>
      </c>
      <c r="G949" s="591" t="s">
        <v>1153</v>
      </c>
      <c r="H949" s="591" t="s">
        <v>1154</v>
      </c>
      <c r="I949" s="591" t="s">
        <v>1556</v>
      </c>
    </row>
    <row r="950" spans="1:9" ht="27" x14ac:dyDescent="0.15">
      <c r="A950">
        <v>31260</v>
      </c>
      <c r="B950" s="591" t="s">
        <v>1557</v>
      </c>
      <c r="C950" s="591" t="str">
        <f t="shared" si="14"/>
        <v>02 310 31260</v>
      </c>
      <c r="D950" s="591" t="s">
        <v>7112</v>
      </c>
      <c r="E950" s="591" t="s">
        <v>59</v>
      </c>
      <c r="F950" s="591" t="s">
        <v>60</v>
      </c>
      <c r="G950" s="591" t="s">
        <v>1153</v>
      </c>
      <c r="H950" s="591" t="s">
        <v>1154</v>
      </c>
      <c r="I950" s="591" t="s">
        <v>1558</v>
      </c>
    </row>
    <row r="951" spans="1:9" ht="27" x14ac:dyDescent="0.15">
      <c r="A951">
        <v>31261</v>
      </c>
      <c r="B951" s="591" t="s">
        <v>1559</v>
      </c>
      <c r="C951" s="591" t="str">
        <f t="shared" si="14"/>
        <v>02 310 31261</v>
      </c>
      <c r="D951" s="591" t="s">
        <v>7113</v>
      </c>
      <c r="E951" s="591" t="s">
        <v>59</v>
      </c>
      <c r="F951" s="591" t="s">
        <v>60</v>
      </c>
      <c r="G951" s="591" t="s">
        <v>1153</v>
      </c>
      <c r="H951" s="591" t="s">
        <v>1154</v>
      </c>
      <c r="I951" s="591" t="s">
        <v>1560</v>
      </c>
    </row>
    <row r="952" spans="1:9" ht="27" x14ac:dyDescent="0.15">
      <c r="A952">
        <v>31262</v>
      </c>
      <c r="B952" s="591" t="s">
        <v>7114</v>
      </c>
      <c r="C952" s="591" t="str">
        <f t="shared" si="14"/>
        <v>02 310 31262</v>
      </c>
      <c r="D952" s="591" t="s">
        <v>7115</v>
      </c>
      <c r="E952" s="591" t="s">
        <v>59</v>
      </c>
      <c r="F952" s="591" t="s">
        <v>60</v>
      </c>
      <c r="G952" s="591" t="s">
        <v>1153</v>
      </c>
      <c r="H952" s="591" t="s">
        <v>1154</v>
      </c>
      <c r="I952" s="591" t="s">
        <v>1561</v>
      </c>
    </row>
    <row r="953" spans="1:9" ht="27" x14ac:dyDescent="0.15">
      <c r="A953">
        <v>31263</v>
      </c>
      <c r="B953" s="591" t="s">
        <v>1562</v>
      </c>
      <c r="C953" s="591" t="str">
        <f t="shared" si="14"/>
        <v>02 310 31263</v>
      </c>
      <c r="D953" s="591" t="s">
        <v>7116</v>
      </c>
      <c r="E953" s="591" t="s">
        <v>59</v>
      </c>
      <c r="F953" s="591" t="s">
        <v>60</v>
      </c>
      <c r="G953" s="591" t="s">
        <v>1153</v>
      </c>
      <c r="H953" s="591" t="s">
        <v>1154</v>
      </c>
      <c r="I953" s="591" t="s">
        <v>1563</v>
      </c>
    </row>
    <row r="954" spans="1:9" ht="27" x14ac:dyDescent="0.15">
      <c r="A954">
        <v>31264</v>
      </c>
      <c r="B954" s="591" t="s">
        <v>7117</v>
      </c>
      <c r="C954" s="591" t="str">
        <f t="shared" si="14"/>
        <v>02 310 31264</v>
      </c>
      <c r="D954" s="591" t="s">
        <v>7118</v>
      </c>
      <c r="E954" s="591" t="s">
        <v>59</v>
      </c>
      <c r="F954" s="591" t="s">
        <v>60</v>
      </c>
      <c r="G954" s="591" t="s">
        <v>1153</v>
      </c>
      <c r="H954" s="591" t="s">
        <v>1154</v>
      </c>
      <c r="I954" s="591" t="s">
        <v>1564</v>
      </c>
    </row>
    <row r="955" spans="1:9" ht="27" x14ac:dyDescent="0.15">
      <c r="A955">
        <v>31265</v>
      </c>
      <c r="B955" s="591" t="s">
        <v>1565</v>
      </c>
      <c r="C955" s="591" t="str">
        <f t="shared" si="14"/>
        <v>02 310 31265</v>
      </c>
      <c r="D955" s="591" t="s">
        <v>7119</v>
      </c>
      <c r="E955" s="591" t="s">
        <v>59</v>
      </c>
      <c r="F955" s="591" t="s">
        <v>60</v>
      </c>
      <c r="G955" s="591" t="s">
        <v>1153</v>
      </c>
      <c r="H955" s="591" t="s">
        <v>1154</v>
      </c>
      <c r="I955" s="591" t="s">
        <v>1566</v>
      </c>
    </row>
    <row r="956" spans="1:9" ht="27" x14ac:dyDescent="0.15">
      <c r="A956">
        <v>31266</v>
      </c>
      <c r="B956" s="591" t="s">
        <v>7120</v>
      </c>
      <c r="C956" s="591" t="str">
        <f t="shared" si="14"/>
        <v>02 310 31266</v>
      </c>
      <c r="D956" s="591" t="s">
        <v>7121</v>
      </c>
      <c r="E956" s="591" t="s">
        <v>59</v>
      </c>
      <c r="F956" s="591" t="s">
        <v>60</v>
      </c>
      <c r="G956" s="591" t="s">
        <v>1153</v>
      </c>
      <c r="H956" s="591" t="s">
        <v>1154</v>
      </c>
      <c r="I956" s="591" t="s">
        <v>1567</v>
      </c>
    </row>
    <row r="957" spans="1:9" ht="27" x14ac:dyDescent="0.15">
      <c r="A957">
        <v>31267</v>
      </c>
      <c r="B957" s="591" t="s">
        <v>7122</v>
      </c>
      <c r="C957" s="591" t="str">
        <f t="shared" si="14"/>
        <v>02 310 31267</v>
      </c>
      <c r="D957" s="591" t="s">
        <v>7123</v>
      </c>
      <c r="E957" s="591" t="s">
        <v>59</v>
      </c>
      <c r="F957" s="591" t="s">
        <v>60</v>
      </c>
      <c r="G957" s="591" t="s">
        <v>1153</v>
      </c>
      <c r="H957" s="591" t="s">
        <v>1154</v>
      </c>
      <c r="I957" s="591" t="s">
        <v>1568</v>
      </c>
    </row>
    <row r="958" spans="1:9" ht="27" x14ac:dyDescent="0.15">
      <c r="A958">
        <v>31268</v>
      </c>
      <c r="B958" s="591" t="s">
        <v>1569</v>
      </c>
      <c r="C958" s="591" t="str">
        <f t="shared" si="14"/>
        <v>02 310 31268</v>
      </c>
      <c r="D958" s="591" t="s">
        <v>7124</v>
      </c>
      <c r="E958" s="591" t="s">
        <v>59</v>
      </c>
      <c r="F958" s="591" t="s">
        <v>60</v>
      </c>
      <c r="G958" s="591" t="s">
        <v>1153</v>
      </c>
      <c r="H958" s="591" t="s">
        <v>1154</v>
      </c>
      <c r="I958" s="591" t="s">
        <v>1570</v>
      </c>
    </row>
    <row r="959" spans="1:9" ht="27" x14ac:dyDescent="0.15">
      <c r="A959">
        <v>31269</v>
      </c>
      <c r="B959" s="591" t="s">
        <v>7125</v>
      </c>
      <c r="C959" s="591" t="str">
        <f t="shared" si="14"/>
        <v>02 310 31269</v>
      </c>
      <c r="D959" s="591" t="s">
        <v>7126</v>
      </c>
      <c r="E959" s="591" t="s">
        <v>59</v>
      </c>
      <c r="F959" s="591" t="s">
        <v>60</v>
      </c>
      <c r="G959" s="591" t="s">
        <v>1153</v>
      </c>
      <c r="H959" s="591" t="s">
        <v>1154</v>
      </c>
      <c r="I959" s="591" t="s">
        <v>1571</v>
      </c>
    </row>
    <row r="960" spans="1:9" ht="27" x14ac:dyDescent="0.15">
      <c r="A960">
        <v>31270</v>
      </c>
      <c r="B960" s="591" t="s">
        <v>1572</v>
      </c>
      <c r="C960" s="591" t="str">
        <f t="shared" si="14"/>
        <v>02 310 31270</v>
      </c>
      <c r="D960" s="591" t="s">
        <v>7127</v>
      </c>
      <c r="E960" s="591" t="s">
        <v>59</v>
      </c>
      <c r="F960" s="591" t="s">
        <v>60</v>
      </c>
      <c r="G960" s="591" t="s">
        <v>1153</v>
      </c>
      <c r="H960" s="591" t="s">
        <v>1154</v>
      </c>
      <c r="I960" s="591" t="s">
        <v>1573</v>
      </c>
    </row>
    <row r="961" spans="1:9" ht="27" x14ac:dyDescent="0.15">
      <c r="A961">
        <v>31271</v>
      </c>
      <c r="B961" s="591" t="s">
        <v>6829</v>
      </c>
      <c r="C961" s="591" t="str">
        <f t="shared" si="14"/>
        <v>02 310 31271</v>
      </c>
      <c r="D961" s="591" t="s">
        <v>7128</v>
      </c>
      <c r="E961" s="591" t="s">
        <v>59</v>
      </c>
      <c r="F961" s="591" t="s">
        <v>60</v>
      </c>
      <c r="G961" s="591" t="s">
        <v>1153</v>
      </c>
      <c r="H961" s="591" t="s">
        <v>1154</v>
      </c>
      <c r="I961" s="591" t="s">
        <v>1574</v>
      </c>
    </row>
    <row r="962" spans="1:9" ht="27" x14ac:dyDescent="0.15">
      <c r="A962">
        <v>31272</v>
      </c>
      <c r="B962" s="591" t="s">
        <v>1575</v>
      </c>
      <c r="C962" s="591" t="str">
        <f t="shared" ref="C962:C1025" si="15">E962&amp;" "&amp;G962&amp;" "&amp;I962</f>
        <v>02 310 31272</v>
      </c>
      <c r="D962" s="591" t="s">
        <v>7129</v>
      </c>
      <c r="E962" s="591" t="s">
        <v>59</v>
      </c>
      <c r="F962" s="591" t="s">
        <v>60</v>
      </c>
      <c r="G962" s="591" t="s">
        <v>1153</v>
      </c>
      <c r="H962" s="591" t="s">
        <v>1154</v>
      </c>
      <c r="I962" s="591" t="s">
        <v>1576</v>
      </c>
    </row>
    <row r="963" spans="1:9" ht="27" x14ac:dyDescent="0.15">
      <c r="A963">
        <v>31273</v>
      </c>
      <c r="B963" s="591" t="s">
        <v>7130</v>
      </c>
      <c r="C963" s="591" t="str">
        <f t="shared" si="15"/>
        <v>02 310 31273</v>
      </c>
      <c r="D963" s="591" t="s">
        <v>7131</v>
      </c>
      <c r="E963" s="591" t="s">
        <v>59</v>
      </c>
      <c r="F963" s="591" t="s">
        <v>60</v>
      </c>
      <c r="G963" s="591" t="s">
        <v>1153</v>
      </c>
      <c r="H963" s="591" t="s">
        <v>1154</v>
      </c>
      <c r="I963" s="591" t="s">
        <v>1577</v>
      </c>
    </row>
    <row r="964" spans="1:9" ht="27" x14ac:dyDescent="0.15">
      <c r="A964">
        <v>31274</v>
      </c>
      <c r="B964" s="591" t="s">
        <v>6966</v>
      </c>
      <c r="C964" s="591" t="str">
        <f t="shared" si="15"/>
        <v>02 310 31274</v>
      </c>
      <c r="D964" s="591" t="s">
        <v>7132</v>
      </c>
      <c r="E964" s="591" t="s">
        <v>59</v>
      </c>
      <c r="F964" s="591" t="s">
        <v>60</v>
      </c>
      <c r="G964" s="591" t="s">
        <v>1153</v>
      </c>
      <c r="H964" s="591" t="s">
        <v>1154</v>
      </c>
      <c r="I964" s="591" t="s">
        <v>1578</v>
      </c>
    </row>
    <row r="965" spans="1:9" ht="27" x14ac:dyDescent="0.15">
      <c r="A965">
        <v>31275</v>
      </c>
      <c r="B965" s="591" t="s">
        <v>7133</v>
      </c>
      <c r="C965" s="591" t="str">
        <f t="shared" si="15"/>
        <v>02 310 31275</v>
      </c>
      <c r="D965" s="591" t="s">
        <v>7134</v>
      </c>
      <c r="E965" s="591" t="s">
        <v>59</v>
      </c>
      <c r="F965" s="591" t="s">
        <v>60</v>
      </c>
      <c r="G965" s="591" t="s">
        <v>1153</v>
      </c>
      <c r="H965" s="591" t="s">
        <v>1154</v>
      </c>
      <c r="I965" s="591" t="s">
        <v>1579</v>
      </c>
    </row>
    <row r="966" spans="1:9" ht="27" x14ac:dyDescent="0.15">
      <c r="A966">
        <v>31276</v>
      </c>
      <c r="B966" s="591" t="s">
        <v>7135</v>
      </c>
      <c r="C966" s="591" t="str">
        <f t="shared" si="15"/>
        <v>02 310 31276</v>
      </c>
      <c r="D966" s="591" t="s">
        <v>7136</v>
      </c>
      <c r="E966" s="591" t="s">
        <v>59</v>
      </c>
      <c r="F966" s="591" t="s">
        <v>60</v>
      </c>
      <c r="G966" s="591" t="s">
        <v>1153</v>
      </c>
      <c r="H966" s="591" t="s">
        <v>1154</v>
      </c>
      <c r="I966" s="591" t="s">
        <v>1581</v>
      </c>
    </row>
    <row r="967" spans="1:9" ht="27" x14ac:dyDescent="0.15">
      <c r="A967">
        <v>31277</v>
      </c>
      <c r="B967" s="591" t="s">
        <v>7137</v>
      </c>
      <c r="C967" s="591" t="str">
        <f t="shared" si="15"/>
        <v>02 310 31277</v>
      </c>
      <c r="D967" s="591" t="s">
        <v>7138</v>
      </c>
      <c r="E967" s="591" t="s">
        <v>59</v>
      </c>
      <c r="F967" s="591" t="s">
        <v>60</v>
      </c>
      <c r="G967" s="591" t="s">
        <v>1153</v>
      </c>
      <c r="H967" s="591" t="s">
        <v>1154</v>
      </c>
      <c r="I967" s="591" t="s">
        <v>1582</v>
      </c>
    </row>
    <row r="968" spans="1:9" ht="27" x14ac:dyDescent="0.15">
      <c r="A968">
        <v>31278</v>
      </c>
      <c r="B968" s="591" t="s">
        <v>1583</v>
      </c>
      <c r="C968" s="591" t="str">
        <f t="shared" si="15"/>
        <v>02 310 31278</v>
      </c>
      <c r="D968" s="591" t="s">
        <v>7139</v>
      </c>
      <c r="E968" s="591" t="s">
        <v>59</v>
      </c>
      <c r="F968" s="591" t="s">
        <v>60</v>
      </c>
      <c r="G968" s="591" t="s">
        <v>1153</v>
      </c>
      <c r="H968" s="591" t="s">
        <v>1154</v>
      </c>
      <c r="I968" s="591" t="s">
        <v>1584</v>
      </c>
    </row>
    <row r="969" spans="1:9" ht="27" x14ac:dyDescent="0.15">
      <c r="A969">
        <v>31279</v>
      </c>
      <c r="B969" s="591" t="s">
        <v>7140</v>
      </c>
      <c r="C969" s="591" t="str">
        <f t="shared" si="15"/>
        <v>02 310 31279</v>
      </c>
      <c r="D969" s="591" t="s">
        <v>7141</v>
      </c>
      <c r="E969" s="591" t="s">
        <v>59</v>
      </c>
      <c r="F969" s="591" t="s">
        <v>60</v>
      </c>
      <c r="G969" s="591" t="s">
        <v>1153</v>
      </c>
      <c r="H969" s="591" t="s">
        <v>1154</v>
      </c>
      <c r="I969" s="591" t="s">
        <v>1585</v>
      </c>
    </row>
    <row r="970" spans="1:9" ht="27" x14ac:dyDescent="0.15">
      <c r="A970">
        <v>31280</v>
      </c>
      <c r="B970" s="591" t="s">
        <v>7142</v>
      </c>
      <c r="C970" s="591" t="str">
        <f t="shared" si="15"/>
        <v>02 310 31280</v>
      </c>
      <c r="D970" s="591" t="s">
        <v>7143</v>
      </c>
      <c r="E970" s="591" t="s">
        <v>59</v>
      </c>
      <c r="F970" s="591" t="s">
        <v>60</v>
      </c>
      <c r="G970" s="591" t="s">
        <v>1153</v>
      </c>
      <c r="H970" s="591" t="s">
        <v>1154</v>
      </c>
      <c r="I970" s="591" t="s">
        <v>1586</v>
      </c>
    </row>
    <row r="971" spans="1:9" ht="27" x14ac:dyDescent="0.15">
      <c r="A971">
        <v>31281</v>
      </c>
      <c r="B971" s="591" t="s">
        <v>1587</v>
      </c>
      <c r="C971" s="591" t="str">
        <f t="shared" si="15"/>
        <v>02 310 31281</v>
      </c>
      <c r="D971" s="591" t="s">
        <v>7144</v>
      </c>
      <c r="E971" s="591" t="s">
        <v>59</v>
      </c>
      <c r="F971" s="591" t="s">
        <v>60</v>
      </c>
      <c r="G971" s="591" t="s">
        <v>1153</v>
      </c>
      <c r="H971" s="591" t="s">
        <v>1154</v>
      </c>
      <c r="I971" s="591" t="s">
        <v>1588</v>
      </c>
    </row>
    <row r="972" spans="1:9" ht="27" x14ac:dyDescent="0.15">
      <c r="A972">
        <v>31282</v>
      </c>
      <c r="B972" s="591" t="s">
        <v>7145</v>
      </c>
      <c r="C972" s="591" t="str">
        <f t="shared" si="15"/>
        <v>02 310 31282</v>
      </c>
      <c r="D972" s="591" t="s">
        <v>7146</v>
      </c>
      <c r="E972" s="591" t="s">
        <v>59</v>
      </c>
      <c r="F972" s="591" t="s">
        <v>60</v>
      </c>
      <c r="G972" s="591" t="s">
        <v>1153</v>
      </c>
      <c r="H972" s="591" t="s">
        <v>1154</v>
      </c>
      <c r="I972" s="591" t="s">
        <v>1589</v>
      </c>
    </row>
    <row r="973" spans="1:9" ht="27" x14ac:dyDescent="0.15">
      <c r="A973">
        <v>31283</v>
      </c>
      <c r="B973" s="591" t="s">
        <v>7147</v>
      </c>
      <c r="C973" s="591" t="str">
        <f t="shared" si="15"/>
        <v>02 310 31283</v>
      </c>
      <c r="D973" s="591" t="s">
        <v>7148</v>
      </c>
      <c r="E973" s="591" t="s">
        <v>59</v>
      </c>
      <c r="F973" s="591" t="s">
        <v>60</v>
      </c>
      <c r="G973" s="591" t="s">
        <v>1153</v>
      </c>
      <c r="H973" s="591" t="s">
        <v>1154</v>
      </c>
      <c r="I973" s="591" t="s">
        <v>1590</v>
      </c>
    </row>
    <row r="974" spans="1:9" ht="27" x14ac:dyDescent="0.15">
      <c r="A974">
        <v>31284</v>
      </c>
      <c r="B974" s="591" t="s">
        <v>7149</v>
      </c>
      <c r="C974" s="591" t="str">
        <f t="shared" si="15"/>
        <v>02 310 31284</v>
      </c>
      <c r="D974" s="591" t="s">
        <v>7150</v>
      </c>
      <c r="E974" s="591" t="s">
        <v>59</v>
      </c>
      <c r="F974" s="591" t="s">
        <v>60</v>
      </c>
      <c r="G974" s="591" t="s">
        <v>1153</v>
      </c>
      <c r="H974" s="591" t="s">
        <v>1154</v>
      </c>
      <c r="I974" s="591" t="s">
        <v>1591</v>
      </c>
    </row>
    <row r="975" spans="1:9" ht="27" x14ac:dyDescent="0.15">
      <c r="A975">
        <v>31285</v>
      </c>
      <c r="B975" s="591" t="s">
        <v>7151</v>
      </c>
      <c r="C975" s="591" t="str">
        <f t="shared" si="15"/>
        <v>02 310 31285</v>
      </c>
      <c r="D975" s="591" t="s">
        <v>7152</v>
      </c>
      <c r="E975" s="591" t="s">
        <v>59</v>
      </c>
      <c r="F975" s="591" t="s">
        <v>60</v>
      </c>
      <c r="G975" s="591" t="s">
        <v>1153</v>
      </c>
      <c r="H975" s="591" t="s">
        <v>1154</v>
      </c>
      <c r="I975" s="591" t="s">
        <v>1592</v>
      </c>
    </row>
    <row r="976" spans="1:9" ht="27" x14ac:dyDescent="0.15">
      <c r="A976">
        <v>31286</v>
      </c>
      <c r="B976" s="591" t="s">
        <v>7153</v>
      </c>
      <c r="C976" s="591" t="str">
        <f t="shared" si="15"/>
        <v>02 310 31286</v>
      </c>
      <c r="D976" s="591" t="s">
        <v>7154</v>
      </c>
      <c r="E976" s="591" t="s">
        <v>59</v>
      </c>
      <c r="F976" s="591" t="s">
        <v>60</v>
      </c>
      <c r="G976" s="591" t="s">
        <v>1153</v>
      </c>
      <c r="H976" s="591" t="s">
        <v>1154</v>
      </c>
      <c r="I976" s="591" t="s">
        <v>1593</v>
      </c>
    </row>
    <row r="977" spans="1:9" ht="27" x14ac:dyDescent="0.15">
      <c r="A977">
        <v>31287</v>
      </c>
      <c r="B977" s="591" t="s">
        <v>7155</v>
      </c>
      <c r="C977" s="591" t="str">
        <f t="shared" si="15"/>
        <v>02 310 31287</v>
      </c>
      <c r="D977" s="591" t="s">
        <v>7156</v>
      </c>
      <c r="E977" s="591" t="s">
        <v>59</v>
      </c>
      <c r="F977" s="591" t="s">
        <v>60</v>
      </c>
      <c r="G977" s="591" t="s">
        <v>1153</v>
      </c>
      <c r="H977" s="591" t="s">
        <v>1154</v>
      </c>
      <c r="I977" s="591" t="s">
        <v>1594</v>
      </c>
    </row>
    <row r="978" spans="1:9" ht="27" x14ac:dyDescent="0.15">
      <c r="A978">
        <v>31288</v>
      </c>
      <c r="B978" s="591" t="s">
        <v>9751</v>
      </c>
      <c r="C978" s="591" t="str">
        <f t="shared" si="15"/>
        <v>02 310 31288</v>
      </c>
      <c r="D978" s="591" t="s">
        <v>7157</v>
      </c>
      <c r="E978" s="591" t="s">
        <v>59</v>
      </c>
      <c r="F978" s="591" t="s">
        <v>60</v>
      </c>
      <c r="G978" s="591" t="s">
        <v>1153</v>
      </c>
      <c r="H978" s="591" t="s">
        <v>1154</v>
      </c>
      <c r="I978" s="591" t="s">
        <v>1595</v>
      </c>
    </row>
    <row r="979" spans="1:9" ht="27" x14ac:dyDescent="0.15">
      <c r="A979">
        <v>31289</v>
      </c>
      <c r="B979" s="591" t="s">
        <v>1596</v>
      </c>
      <c r="C979" s="591" t="str">
        <f t="shared" si="15"/>
        <v>02 310 31289</v>
      </c>
      <c r="D979" s="591" t="s">
        <v>7158</v>
      </c>
      <c r="E979" s="591" t="s">
        <v>59</v>
      </c>
      <c r="F979" s="591" t="s">
        <v>60</v>
      </c>
      <c r="G979" s="591" t="s">
        <v>1153</v>
      </c>
      <c r="H979" s="591" t="s">
        <v>1154</v>
      </c>
      <c r="I979" s="591" t="s">
        <v>1597</v>
      </c>
    </row>
    <row r="980" spans="1:9" ht="27" x14ac:dyDescent="0.15">
      <c r="A980">
        <v>31290</v>
      </c>
      <c r="B980" s="591" t="s">
        <v>1598</v>
      </c>
      <c r="C980" s="591" t="str">
        <f t="shared" si="15"/>
        <v>02 310 31290</v>
      </c>
      <c r="D980" s="591" t="s">
        <v>7159</v>
      </c>
      <c r="E980" s="591" t="s">
        <v>59</v>
      </c>
      <c r="F980" s="591" t="s">
        <v>60</v>
      </c>
      <c r="G980" s="591" t="s">
        <v>1153</v>
      </c>
      <c r="H980" s="591" t="s">
        <v>1154</v>
      </c>
      <c r="I980" s="591" t="s">
        <v>1599</v>
      </c>
    </row>
    <row r="981" spans="1:9" ht="27" x14ac:dyDescent="0.15">
      <c r="A981">
        <v>31291</v>
      </c>
      <c r="B981" s="591" t="s">
        <v>1600</v>
      </c>
      <c r="C981" s="591" t="str">
        <f t="shared" si="15"/>
        <v>02 310 31291</v>
      </c>
      <c r="D981" s="591" t="s">
        <v>7160</v>
      </c>
      <c r="E981" s="591" t="s">
        <v>59</v>
      </c>
      <c r="F981" s="591" t="s">
        <v>60</v>
      </c>
      <c r="G981" s="591" t="s">
        <v>1153</v>
      </c>
      <c r="H981" s="591" t="s">
        <v>1154</v>
      </c>
      <c r="I981" s="591" t="s">
        <v>1601</v>
      </c>
    </row>
    <row r="982" spans="1:9" ht="27" x14ac:dyDescent="0.15">
      <c r="A982">
        <v>31292</v>
      </c>
      <c r="B982" s="591" t="s">
        <v>1602</v>
      </c>
      <c r="C982" s="591" t="str">
        <f t="shared" si="15"/>
        <v>02 310 31292</v>
      </c>
      <c r="D982" s="591" t="s">
        <v>7161</v>
      </c>
      <c r="E982" s="591" t="s">
        <v>59</v>
      </c>
      <c r="F982" s="591" t="s">
        <v>60</v>
      </c>
      <c r="G982" s="591" t="s">
        <v>1153</v>
      </c>
      <c r="H982" s="591" t="s">
        <v>1154</v>
      </c>
      <c r="I982" s="591" t="s">
        <v>1603</v>
      </c>
    </row>
    <row r="983" spans="1:9" ht="27" x14ac:dyDescent="0.15">
      <c r="A983">
        <v>31293</v>
      </c>
      <c r="B983" s="591" t="s">
        <v>1604</v>
      </c>
      <c r="C983" s="591" t="str">
        <f t="shared" si="15"/>
        <v>02 310 31293</v>
      </c>
      <c r="D983" s="591" t="s">
        <v>7162</v>
      </c>
      <c r="E983" s="591" t="s">
        <v>59</v>
      </c>
      <c r="F983" s="591" t="s">
        <v>60</v>
      </c>
      <c r="G983" s="591" t="s">
        <v>1153</v>
      </c>
      <c r="H983" s="591" t="s">
        <v>1154</v>
      </c>
      <c r="I983" s="591" t="s">
        <v>1605</v>
      </c>
    </row>
    <row r="984" spans="1:9" ht="27" x14ac:dyDescent="0.15">
      <c r="A984">
        <v>31294</v>
      </c>
      <c r="B984" s="591" t="s">
        <v>1606</v>
      </c>
      <c r="C984" s="591" t="str">
        <f t="shared" si="15"/>
        <v>02 310 31294</v>
      </c>
      <c r="D984" s="591" t="s">
        <v>7163</v>
      </c>
      <c r="E984" s="591" t="s">
        <v>59</v>
      </c>
      <c r="F984" s="591" t="s">
        <v>60</v>
      </c>
      <c r="G984" s="591" t="s">
        <v>1153</v>
      </c>
      <c r="H984" s="591" t="s">
        <v>1154</v>
      </c>
      <c r="I984" s="591" t="s">
        <v>1607</v>
      </c>
    </row>
    <row r="985" spans="1:9" ht="27" x14ac:dyDescent="0.15">
      <c r="A985">
        <v>31295</v>
      </c>
      <c r="B985" s="591" t="s">
        <v>1608</v>
      </c>
      <c r="C985" s="591" t="str">
        <f t="shared" si="15"/>
        <v>02 310 31295</v>
      </c>
      <c r="D985" s="591" t="s">
        <v>7164</v>
      </c>
      <c r="E985" s="591" t="s">
        <v>59</v>
      </c>
      <c r="F985" s="591" t="s">
        <v>60</v>
      </c>
      <c r="G985" s="591" t="s">
        <v>1153</v>
      </c>
      <c r="H985" s="591" t="s">
        <v>1154</v>
      </c>
      <c r="I985" s="591" t="s">
        <v>1609</v>
      </c>
    </row>
    <row r="986" spans="1:9" ht="27" x14ac:dyDescent="0.15">
      <c r="A986">
        <v>31296</v>
      </c>
      <c r="B986" s="591" t="s">
        <v>1610</v>
      </c>
      <c r="C986" s="591" t="str">
        <f t="shared" si="15"/>
        <v>02 310 31296</v>
      </c>
      <c r="D986" s="591" t="s">
        <v>7165</v>
      </c>
      <c r="E986" s="591" t="s">
        <v>59</v>
      </c>
      <c r="F986" s="591" t="s">
        <v>60</v>
      </c>
      <c r="G986" s="591" t="s">
        <v>1153</v>
      </c>
      <c r="H986" s="591" t="s">
        <v>1154</v>
      </c>
      <c r="I986" s="591" t="s">
        <v>1611</v>
      </c>
    </row>
    <row r="987" spans="1:9" ht="27" x14ac:dyDescent="0.15">
      <c r="A987">
        <v>31297</v>
      </c>
      <c r="B987" s="591" t="s">
        <v>1612</v>
      </c>
      <c r="C987" s="591" t="str">
        <f t="shared" si="15"/>
        <v>02 310 31297</v>
      </c>
      <c r="D987" s="591" t="s">
        <v>7166</v>
      </c>
      <c r="E987" s="591" t="s">
        <v>59</v>
      </c>
      <c r="F987" s="591" t="s">
        <v>60</v>
      </c>
      <c r="G987" s="591" t="s">
        <v>1153</v>
      </c>
      <c r="H987" s="591" t="s">
        <v>1154</v>
      </c>
      <c r="I987" s="591" t="s">
        <v>1613</v>
      </c>
    </row>
    <row r="988" spans="1:9" ht="27" x14ac:dyDescent="0.15">
      <c r="A988">
        <v>31298</v>
      </c>
      <c r="B988" s="591" t="s">
        <v>1614</v>
      </c>
      <c r="C988" s="591" t="str">
        <f t="shared" si="15"/>
        <v>02 310 31298</v>
      </c>
      <c r="D988" s="591" t="s">
        <v>7167</v>
      </c>
      <c r="E988" s="591" t="s">
        <v>59</v>
      </c>
      <c r="F988" s="591" t="s">
        <v>60</v>
      </c>
      <c r="G988" s="591" t="s">
        <v>1153</v>
      </c>
      <c r="H988" s="591" t="s">
        <v>1154</v>
      </c>
      <c r="I988" s="591" t="s">
        <v>1615</v>
      </c>
    </row>
    <row r="989" spans="1:9" ht="27" x14ac:dyDescent="0.15">
      <c r="A989">
        <v>31299</v>
      </c>
      <c r="B989" s="591" t="s">
        <v>1616</v>
      </c>
      <c r="C989" s="591" t="str">
        <f t="shared" si="15"/>
        <v>02 310 31299</v>
      </c>
      <c r="D989" s="591" t="s">
        <v>7168</v>
      </c>
      <c r="E989" s="591" t="s">
        <v>59</v>
      </c>
      <c r="F989" s="591" t="s">
        <v>60</v>
      </c>
      <c r="G989" s="591" t="s">
        <v>1153</v>
      </c>
      <c r="H989" s="591" t="s">
        <v>1154</v>
      </c>
      <c r="I989" s="591" t="s">
        <v>1617</v>
      </c>
    </row>
    <row r="990" spans="1:9" ht="27" x14ac:dyDescent="0.15">
      <c r="A990">
        <v>31300</v>
      </c>
      <c r="B990" s="591" t="s">
        <v>1618</v>
      </c>
      <c r="C990" s="591" t="str">
        <f t="shared" si="15"/>
        <v>02 310 31300</v>
      </c>
      <c r="D990" s="591" t="s">
        <v>7169</v>
      </c>
      <c r="E990" s="591" t="s">
        <v>59</v>
      </c>
      <c r="F990" s="591" t="s">
        <v>60</v>
      </c>
      <c r="G990" s="591" t="s">
        <v>1153</v>
      </c>
      <c r="H990" s="591" t="s">
        <v>1154</v>
      </c>
      <c r="I990" s="591" t="s">
        <v>1619</v>
      </c>
    </row>
    <row r="991" spans="1:9" ht="27" x14ac:dyDescent="0.15">
      <c r="A991">
        <v>31301</v>
      </c>
      <c r="B991" s="591" t="s">
        <v>1620</v>
      </c>
      <c r="C991" s="591" t="str">
        <f t="shared" si="15"/>
        <v>02 310 31301</v>
      </c>
      <c r="D991" s="591" t="s">
        <v>7170</v>
      </c>
      <c r="E991" s="591" t="s">
        <v>59</v>
      </c>
      <c r="F991" s="591" t="s">
        <v>60</v>
      </c>
      <c r="G991" s="591" t="s">
        <v>1153</v>
      </c>
      <c r="H991" s="591" t="s">
        <v>1154</v>
      </c>
      <c r="I991" s="591" t="s">
        <v>1621</v>
      </c>
    </row>
    <row r="992" spans="1:9" ht="27" x14ac:dyDescent="0.15">
      <c r="A992">
        <v>31302</v>
      </c>
      <c r="B992" s="591" t="s">
        <v>1622</v>
      </c>
      <c r="C992" s="591" t="str">
        <f t="shared" si="15"/>
        <v>02 310 31302</v>
      </c>
      <c r="D992" s="591" t="s">
        <v>7171</v>
      </c>
      <c r="E992" s="591" t="s">
        <v>59</v>
      </c>
      <c r="F992" s="591" t="s">
        <v>60</v>
      </c>
      <c r="G992" s="591" t="s">
        <v>1153</v>
      </c>
      <c r="H992" s="591" t="s">
        <v>1154</v>
      </c>
      <c r="I992" s="591" t="s">
        <v>1623</v>
      </c>
    </row>
    <row r="993" spans="1:9" ht="27" x14ac:dyDescent="0.15">
      <c r="A993">
        <v>31303</v>
      </c>
      <c r="B993" s="591" t="s">
        <v>1624</v>
      </c>
      <c r="C993" s="591" t="str">
        <f t="shared" si="15"/>
        <v>02 310 31303</v>
      </c>
      <c r="D993" s="591" t="s">
        <v>7172</v>
      </c>
      <c r="E993" s="591" t="s">
        <v>59</v>
      </c>
      <c r="F993" s="591" t="s">
        <v>60</v>
      </c>
      <c r="G993" s="591" t="s">
        <v>1153</v>
      </c>
      <c r="H993" s="591" t="s">
        <v>1154</v>
      </c>
      <c r="I993" s="591" t="s">
        <v>1625</v>
      </c>
    </row>
    <row r="994" spans="1:9" ht="27" x14ac:dyDescent="0.15">
      <c r="A994">
        <v>31304</v>
      </c>
      <c r="B994" s="591" t="s">
        <v>7173</v>
      </c>
      <c r="C994" s="591" t="str">
        <f t="shared" si="15"/>
        <v>02 310 31304</v>
      </c>
      <c r="D994" s="591" t="s">
        <v>7174</v>
      </c>
      <c r="E994" s="591" t="s">
        <v>59</v>
      </c>
      <c r="F994" s="591" t="s">
        <v>60</v>
      </c>
      <c r="G994" s="591" t="s">
        <v>1153</v>
      </c>
      <c r="H994" s="591" t="s">
        <v>1154</v>
      </c>
      <c r="I994" s="591" t="s">
        <v>1626</v>
      </c>
    </row>
    <row r="995" spans="1:9" ht="27" x14ac:dyDescent="0.15">
      <c r="A995">
        <v>31305</v>
      </c>
      <c r="B995" s="591" t="s">
        <v>7175</v>
      </c>
      <c r="C995" s="591" t="str">
        <f t="shared" si="15"/>
        <v>02 310 31305</v>
      </c>
      <c r="D995" s="591" t="s">
        <v>7176</v>
      </c>
      <c r="E995" s="591" t="s">
        <v>59</v>
      </c>
      <c r="F995" s="591" t="s">
        <v>60</v>
      </c>
      <c r="G995" s="591" t="s">
        <v>1153</v>
      </c>
      <c r="H995" s="591" t="s">
        <v>1154</v>
      </c>
      <c r="I995" s="591" t="s">
        <v>1627</v>
      </c>
    </row>
    <row r="996" spans="1:9" ht="27" x14ac:dyDescent="0.15">
      <c r="A996">
        <v>31306</v>
      </c>
      <c r="B996" s="591" t="s">
        <v>7177</v>
      </c>
      <c r="C996" s="591" t="str">
        <f t="shared" si="15"/>
        <v>02 310 31306</v>
      </c>
      <c r="D996" s="591" t="s">
        <v>7178</v>
      </c>
      <c r="E996" s="591" t="s">
        <v>59</v>
      </c>
      <c r="F996" s="591" t="s">
        <v>60</v>
      </c>
      <c r="G996" s="591" t="s">
        <v>1153</v>
      </c>
      <c r="H996" s="591" t="s">
        <v>1154</v>
      </c>
      <c r="I996" s="591" t="s">
        <v>1628</v>
      </c>
    </row>
    <row r="997" spans="1:9" ht="27" x14ac:dyDescent="0.15">
      <c r="A997">
        <v>31307</v>
      </c>
      <c r="B997" s="591" t="s">
        <v>1629</v>
      </c>
      <c r="C997" s="591" t="str">
        <f t="shared" si="15"/>
        <v>02 310 31307</v>
      </c>
      <c r="D997" s="591" t="s">
        <v>7179</v>
      </c>
      <c r="E997" s="591" t="s">
        <v>59</v>
      </c>
      <c r="F997" s="591" t="s">
        <v>60</v>
      </c>
      <c r="G997" s="591" t="s">
        <v>1153</v>
      </c>
      <c r="H997" s="591" t="s">
        <v>1154</v>
      </c>
      <c r="I997" s="591" t="s">
        <v>1630</v>
      </c>
    </row>
    <row r="998" spans="1:9" ht="27" x14ac:dyDescent="0.15">
      <c r="A998">
        <v>31308</v>
      </c>
      <c r="B998" s="591" t="s">
        <v>1631</v>
      </c>
      <c r="C998" s="591" t="str">
        <f t="shared" si="15"/>
        <v>02 310 31308</v>
      </c>
      <c r="D998" s="591" t="s">
        <v>7180</v>
      </c>
      <c r="E998" s="591" t="s">
        <v>59</v>
      </c>
      <c r="F998" s="591" t="s">
        <v>60</v>
      </c>
      <c r="G998" s="591" t="s">
        <v>1153</v>
      </c>
      <c r="H998" s="591" t="s">
        <v>1154</v>
      </c>
      <c r="I998" s="591" t="s">
        <v>1632</v>
      </c>
    </row>
    <row r="999" spans="1:9" ht="27" x14ac:dyDescent="0.15">
      <c r="A999">
        <v>31309</v>
      </c>
      <c r="B999" s="591" t="s">
        <v>7181</v>
      </c>
      <c r="C999" s="591" t="str">
        <f t="shared" si="15"/>
        <v>02 310 31309</v>
      </c>
      <c r="D999" s="591" t="s">
        <v>7182</v>
      </c>
      <c r="E999" s="591" t="s">
        <v>59</v>
      </c>
      <c r="F999" s="591" t="s">
        <v>60</v>
      </c>
      <c r="G999" s="591" t="s">
        <v>1153</v>
      </c>
      <c r="H999" s="591" t="s">
        <v>1154</v>
      </c>
      <c r="I999" s="591" t="s">
        <v>1633</v>
      </c>
    </row>
    <row r="1000" spans="1:9" ht="27" x14ac:dyDescent="0.15">
      <c r="A1000">
        <v>31310</v>
      </c>
      <c r="B1000" s="591" t="s">
        <v>1634</v>
      </c>
      <c r="C1000" s="591" t="str">
        <f t="shared" si="15"/>
        <v>02 310 31310</v>
      </c>
      <c r="D1000" s="591" t="s">
        <v>7183</v>
      </c>
      <c r="E1000" s="591" t="s">
        <v>59</v>
      </c>
      <c r="F1000" s="591" t="s">
        <v>60</v>
      </c>
      <c r="G1000" s="591" t="s">
        <v>1153</v>
      </c>
      <c r="H1000" s="591" t="s">
        <v>1154</v>
      </c>
      <c r="I1000" s="591" t="s">
        <v>1635</v>
      </c>
    </row>
    <row r="1001" spans="1:9" ht="27" x14ac:dyDescent="0.15">
      <c r="A1001">
        <v>31311</v>
      </c>
      <c r="B1001" s="591" t="s">
        <v>1636</v>
      </c>
      <c r="C1001" s="591" t="str">
        <f t="shared" si="15"/>
        <v>02 310 31311</v>
      </c>
      <c r="D1001" s="591" t="s">
        <v>7184</v>
      </c>
      <c r="E1001" s="591" t="s">
        <v>59</v>
      </c>
      <c r="F1001" s="591" t="s">
        <v>60</v>
      </c>
      <c r="G1001" s="591" t="s">
        <v>1153</v>
      </c>
      <c r="H1001" s="591" t="s">
        <v>1154</v>
      </c>
      <c r="I1001" s="591" t="s">
        <v>1637</v>
      </c>
    </row>
    <row r="1002" spans="1:9" ht="27" x14ac:dyDescent="0.15">
      <c r="A1002">
        <v>31312</v>
      </c>
      <c r="B1002" s="591" t="s">
        <v>1638</v>
      </c>
      <c r="C1002" s="591" t="str">
        <f t="shared" si="15"/>
        <v>02 310 31312</v>
      </c>
      <c r="D1002" s="591" t="s">
        <v>7185</v>
      </c>
      <c r="E1002" s="591" t="s">
        <v>59</v>
      </c>
      <c r="F1002" s="591" t="s">
        <v>60</v>
      </c>
      <c r="G1002" s="591" t="s">
        <v>1153</v>
      </c>
      <c r="H1002" s="591" t="s">
        <v>1154</v>
      </c>
      <c r="I1002" s="591" t="s">
        <v>1639</v>
      </c>
    </row>
    <row r="1003" spans="1:9" ht="27" x14ac:dyDescent="0.15">
      <c r="A1003">
        <v>31313</v>
      </c>
      <c r="B1003" s="591" t="s">
        <v>1640</v>
      </c>
      <c r="C1003" s="591" t="str">
        <f t="shared" si="15"/>
        <v>02 310 31313</v>
      </c>
      <c r="D1003" s="591" t="s">
        <v>7186</v>
      </c>
      <c r="E1003" s="591" t="s">
        <v>59</v>
      </c>
      <c r="F1003" s="591" t="s">
        <v>60</v>
      </c>
      <c r="G1003" s="591" t="s">
        <v>1153</v>
      </c>
      <c r="H1003" s="591" t="s">
        <v>1154</v>
      </c>
      <c r="I1003" s="591" t="s">
        <v>1641</v>
      </c>
    </row>
    <row r="1004" spans="1:9" ht="27" x14ac:dyDescent="0.15">
      <c r="A1004">
        <v>31314</v>
      </c>
      <c r="B1004" s="591" t="s">
        <v>1642</v>
      </c>
      <c r="C1004" s="591" t="str">
        <f t="shared" si="15"/>
        <v>02 310 31314</v>
      </c>
      <c r="D1004" s="591" t="s">
        <v>7187</v>
      </c>
      <c r="E1004" s="591" t="s">
        <v>59</v>
      </c>
      <c r="F1004" s="591" t="s">
        <v>60</v>
      </c>
      <c r="G1004" s="591" t="s">
        <v>1153</v>
      </c>
      <c r="H1004" s="591" t="s">
        <v>1154</v>
      </c>
      <c r="I1004" s="591" t="s">
        <v>1643</v>
      </c>
    </row>
    <row r="1005" spans="1:9" ht="27" x14ac:dyDescent="0.15">
      <c r="A1005">
        <v>31315</v>
      </c>
      <c r="B1005" s="591" t="s">
        <v>1644</v>
      </c>
      <c r="C1005" s="591" t="str">
        <f t="shared" si="15"/>
        <v>02 310 31315</v>
      </c>
      <c r="D1005" s="591" t="s">
        <v>7188</v>
      </c>
      <c r="E1005" s="591" t="s">
        <v>59</v>
      </c>
      <c r="F1005" s="591" t="s">
        <v>60</v>
      </c>
      <c r="G1005" s="591" t="s">
        <v>1153</v>
      </c>
      <c r="H1005" s="591" t="s">
        <v>1154</v>
      </c>
      <c r="I1005" s="591" t="s">
        <v>1645</v>
      </c>
    </row>
    <row r="1006" spans="1:9" ht="27" x14ac:dyDescent="0.15">
      <c r="A1006">
        <v>31316</v>
      </c>
      <c r="B1006" s="591" t="s">
        <v>1646</v>
      </c>
      <c r="C1006" s="591" t="str">
        <f t="shared" si="15"/>
        <v>02 310 31316</v>
      </c>
      <c r="D1006" s="591" t="s">
        <v>7189</v>
      </c>
      <c r="E1006" s="591" t="s">
        <v>59</v>
      </c>
      <c r="F1006" s="591" t="s">
        <v>60</v>
      </c>
      <c r="G1006" s="591" t="s">
        <v>1153</v>
      </c>
      <c r="H1006" s="591" t="s">
        <v>1154</v>
      </c>
      <c r="I1006" s="591" t="s">
        <v>1647</v>
      </c>
    </row>
    <row r="1007" spans="1:9" ht="27" x14ac:dyDescent="0.15">
      <c r="A1007">
        <v>31317</v>
      </c>
      <c r="B1007" s="591" t="s">
        <v>9597</v>
      </c>
      <c r="C1007" s="591" t="str">
        <f t="shared" si="15"/>
        <v>02 310 31317</v>
      </c>
      <c r="D1007" s="591" t="s">
        <v>7190</v>
      </c>
      <c r="E1007" s="591" t="s">
        <v>59</v>
      </c>
      <c r="F1007" s="591" t="s">
        <v>60</v>
      </c>
      <c r="G1007" s="591" t="s">
        <v>1153</v>
      </c>
      <c r="H1007" s="591" t="s">
        <v>1154</v>
      </c>
      <c r="I1007" s="591" t="s">
        <v>1648</v>
      </c>
    </row>
    <row r="1008" spans="1:9" ht="27" x14ac:dyDescent="0.15">
      <c r="A1008">
        <v>31318</v>
      </c>
      <c r="B1008" s="591" t="s">
        <v>1649</v>
      </c>
      <c r="C1008" s="591" t="str">
        <f t="shared" si="15"/>
        <v>02 310 31318</v>
      </c>
      <c r="D1008" s="591" t="s">
        <v>7191</v>
      </c>
      <c r="E1008" s="591" t="s">
        <v>59</v>
      </c>
      <c r="F1008" s="591" t="s">
        <v>60</v>
      </c>
      <c r="G1008" s="591" t="s">
        <v>1153</v>
      </c>
      <c r="H1008" s="591" t="s">
        <v>1154</v>
      </c>
      <c r="I1008" s="591" t="s">
        <v>1650</v>
      </c>
    </row>
    <row r="1009" spans="1:9" ht="27" x14ac:dyDescent="0.15">
      <c r="A1009">
        <v>31319</v>
      </c>
      <c r="B1009" s="591" t="s">
        <v>1651</v>
      </c>
      <c r="C1009" s="591" t="str">
        <f t="shared" si="15"/>
        <v>02 310 31319</v>
      </c>
      <c r="D1009" s="591" t="s">
        <v>7192</v>
      </c>
      <c r="E1009" s="591" t="s">
        <v>59</v>
      </c>
      <c r="F1009" s="591" t="s">
        <v>60</v>
      </c>
      <c r="G1009" s="591" t="s">
        <v>1153</v>
      </c>
      <c r="H1009" s="591" t="s">
        <v>1154</v>
      </c>
      <c r="I1009" s="591" t="s">
        <v>1652</v>
      </c>
    </row>
    <row r="1010" spans="1:9" ht="27" x14ac:dyDescent="0.15">
      <c r="A1010">
        <v>31320</v>
      </c>
      <c r="B1010" s="591" t="s">
        <v>1653</v>
      </c>
      <c r="C1010" s="591" t="str">
        <f t="shared" si="15"/>
        <v>02 310 31320</v>
      </c>
      <c r="D1010" s="591" t="s">
        <v>7193</v>
      </c>
      <c r="E1010" s="591" t="s">
        <v>59</v>
      </c>
      <c r="F1010" s="591" t="s">
        <v>60</v>
      </c>
      <c r="G1010" s="591" t="s">
        <v>1153</v>
      </c>
      <c r="H1010" s="591" t="s">
        <v>1154</v>
      </c>
      <c r="I1010" s="591" t="s">
        <v>1654</v>
      </c>
    </row>
    <row r="1011" spans="1:9" ht="27" x14ac:dyDescent="0.15">
      <c r="A1011">
        <v>31321</v>
      </c>
      <c r="B1011" s="591" t="s">
        <v>1655</v>
      </c>
      <c r="C1011" s="591" t="str">
        <f t="shared" si="15"/>
        <v>02 310 31321</v>
      </c>
      <c r="D1011" s="591" t="s">
        <v>7194</v>
      </c>
      <c r="E1011" s="591" t="s">
        <v>59</v>
      </c>
      <c r="F1011" s="591" t="s">
        <v>60</v>
      </c>
      <c r="G1011" s="591" t="s">
        <v>1153</v>
      </c>
      <c r="H1011" s="591" t="s">
        <v>1154</v>
      </c>
      <c r="I1011" s="591" t="s">
        <v>1656</v>
      </c>
    </row>
    <row r="1012" spans="1:9" ht="27" x14ac:dyDescent="0.15">
      <c r="A1012">
        <v>31322</v>
      </c>
      <c r="B1012" s="591" t="s">
        <v>1657</v>
      </c>
      <c r="C1012" s="591" t="str">
        <f t="shared" si="15"/>
        <v>02 310 31322</v>
      </c>
      <c r="D1012" s="591" t="s">
        <v>7195</v>
      </c>
      <c r="E1012" s="591" t="s">
        <v>59</v>
      </c>
      <c r="F1012" s="591" t="s">
        <v>60</v>
      </c>
      <c r="G1012" s="591" t="s">
        <v>1153</v>
      </c>
      <c r="H1012" s="591" t="s">
        <v>1154</v>
      </c>
      <c r="I1012" s="591" t="s">
        <v>1658</v>
      </c>
    </row>
    <row r="1013" spans="1:9" ht="27" x14ac:dyDescent="0.15">
      <c r="A1013">
        <v>31323</v>
      </c>
      <c r="B1013" s="591" t="s">
        <v>1659</v>
      </c>
      <c r="C1013" s="591" t="str">
        <f t="shared" si="15"/>
        <v>02 310 31323</v>
      </c>
      <c r="D1013" s="591" t="s">
        <v>7196</v>
      </c>
      <c r="E1013" s="591" t="s">
        <v>59</v>
      </c>
      <c r="F1013" s="591" t="s">
        <v>60</v>
      </c>
      <c r="G1013" s="591" t="s">
        <v>1153</v>
      </c>
      <c r="H1013" s="591" t="s">
        <v>1154</v>
      </c>
      <c r="I1013" s="591" t="s">
        <v>1660</v>
      </c>
    </row>
    <row r="1014" spans="1:9" ht="27" x14ac:dyDescent="0.15">
      <c r="A1014">
        <v>31324</v>
      </c>
      <c r="B1014" s="591" t="s">
        <v>1661</v>
      </c>
      <c r="C1014" s="591" t="str">
        <f t="shared" si="15"/>
        <v>02 310 31324</v>
      </c>
      <c r="D1014" s="591" t="s">
        <v>7197</v>
      </c>
      <c r="E1014" s="591" t="s">
        <v>59</v>
      </c>
      <c r="F1014" s="591" t="s">
        <v>60</v>
      </c>
      <c r="G1014" s="591" t="s">
        <v>1153</v>
      </c>
      <c r="H1014" s="591" t="s">
        <v>1154</v>
      </c>
      <c r="I1014" s="591" t="s">
        <v>1662</v>
      </c>
    </row>
    <row r="1015" spans="1:9" ht="27" x14ac:dyDescent="0.15">
      <c r="A1015">
        <v>31325</v>
      </c>
      <c r="B1015" s="591" t="s">
        <v>1663</v>
      </c>
      <c r="C1015" s="591" t="str">
        <f t="shared" si="15"/>
        <v>02 310 31325</v>
      </c>
      <c r="D1015" s="591" t="s">
        <v>7198</v>
      </c>
      <c r="E1015" s="591" t="s">
        <v>59</v>
      </c>
      <c r="F1015" s="591" t="s">
        <v>60</v>
      </c>
      <c r="G1015" s="591" t="s">
        <v>1153</v>
      </c>
      <c r="H1015" s="591" t="s">
        <v>1154</v>
      </c>
      <c r="I1015" s="591" t="s">
        <v>1664</v>
      </c>
    </row>
    <row r="1016" spans="1:9" ht="27" x14ac:dyDescent="0.15">
      <c r="A1016">
        <v>31326</v>
      </c>
      <c r="B1016" s="591" t="s">
        <v>1665</v>
      </c>
      <c r="C1016" s="591" t="str">
        <f t="shared" si="15"/>
        <v>02 310 31326</v>
      </c>
      <c r="D1016" s="591" t="s">
        <v>7199</v>
      </c>
      <c r="E1016" s="591" t="s">
        <v>59</v>
      </c>
      <c r="F1016" s="591" t="s">
        <v>60</v>
      </c>
      <c r="G1016" s="591" t="s">
        <v>1153</v>
      </c>
      <c r="H1016" s="591" t="s">
        <v>1154</v>
      </c>
      <c r="I1016" s="591" t="s">
        <v>1666</v>
      </c>
    </row>
    <row r="1017" spans="1:9" ht="27" x14ac:dyDescent="0.15">
      <c r="A1017">
        <v>31327</v>
      </c>
      <c r="B1017" s="591" t="s">
        <v>1667</v>
      </c>
      <c r="C1017" s="591" t="str">
        <f t="shared" si="15"/>
        <v>02 310 31327</v>
      </c>
      <c r="D1017" s="591" t="s">
        <v>7200</v>
      </c>
      <c r="E1017" s="591" t="s">
        <v>59</v>
      </c>
      <c r="F1017" s="591" t="s">
        <v>60</v>
      </c>
      <c r="G1017" s="591" t="s">
        <v>1153</v>
      </c>
      <c r="H1017" s="591" t="s">
        <v>1154</v>
      </c>
      <c r="I1017" s="591" t="s">
        <v>1668</v>
      </c>
    </row>
    <row r="1018" spans="1:9" ht="27" x14ac:dyDescent="0.15">
      <c r="A1018">
        <v>31328</v>
      </c>
      <c r="B1018" s="591" t="s">
        <v>1669</v>
      </c>
      <c r="C1018" s="591" t="str">
        <f t="shared" si="15"/>
        <v>02 310 31328</v>
      </c>
      <c r="D1018" s="591" t="s">
        <v>7201</v>
      </c>
      <c r="E1018" s="591" t="s">
        <v>59</v>
      </c>
      <c r="F1018" s="591" t="s">
        <v>60</v>
      </c>
      <c r="G1018" s="591" t="s">
        <v>1153</v>
      </c>
      <c r="H1018" s="591" t="s">
        <v>1154</v>
      </c>
      <c r="I1018" s="591" t="s">
        <v>1670</v>
      </c>
    </row>
    <row r="1019" spans="1:9" ht="27" x14ac:dyDescent="0.15">
      <c r="A1019">
        <v>31329</v>
      </c>
      <c r="B1019" s="591" t="s">
        <v>1671</v>
      </c>
      <c r="C1019" s="591" t="str">
        <f t="shared" si="15"/>
        <v>02 310 31329</v>
      </c>
      <c r="D1019" s="591" t="s">
        <v>7202</v>
      </c>
      <c r="E1019" s="591" t="s">
        <v>59</v>
      </c>
      <c r="F1019" s="591" t="s">
        <v>60</v>
      </c>
      <c r="G1019" s="591" t="s">
        <v>1153</v>
      </c>
      <c r="H1019" s="591" t="s">
        <v>1154</v>
      </c>
      <c r="I1019" s="591" t="s">
        <v>1672</v>
      </c>
    </row>
    <row r="1020" spans="1:9" ht="27" x14ac:dyDescent="0.15">
      <c r="A1020">
        <v>31330</v>
      </c>
      <c r="B1020" s="591" t="s">
        <v>1673</v>
      </c>
      <c r="C1020" s="591" t="str">
        <f t="shared" si="15"/>
        <v>02 310 31330</v>
      </c>
      <c r="D1020" s="591" t="s">
        <v>7203</v>
      </c>
      <c r="E1020" s="591" t="s">
        <v>59</v>
      </c>
      <c r="F1020" s="591" t="s">
        <v>60</v>
      </c>
      <c r="G1020" s="591" t="s">
        <v>1153</v>
      </c>
      <c r="H1020" s="591" t="s">
        <v>1154</v>
      </c>
      <c r="I1020" s="591" t="s">
        <v>1674</v>
      </c>
    </row>
    <row r="1021" spans="1:9" ht="27" x14ac:dyDescent="0.15">
      <c r="A1021">
        <v>31331</v>
      </c>
      <c r="B1021" s="591" t="s">
        <v>1675</v>
      </c>
      <c r="C1021" s="591" t="str">
        <f t="shared" si="15"/>
        <v>02 310 31331</v>
      </c>
      <c r="D1021" s="591" t="s">
        <v>7204</v>
      </c>
      <c r="E1021" s="591" t="s">
        <v>59</v>
      </c>
      <c r="F1021" s="591" t="s">
        <v>60</v>
      </c>
      <c r="G1021" s="591" t="s">
        <v>1153</v>
      </c>
      <c r="H1021" s="591" t="s">
        <v>1154</v>
      </c>
      <c r="I1021" s="591" t="s">
        <v>1676</v>
      </c>
    </row>
    <row r="1022" spans="1:9" ht="27" x14ac:dyDescent="0.15">
      <c r="A1022">
        <v>31332</v>
      </c>
      <c r="B1022" s="591" t="s">
        <v>1677</v>
      </c>
      <c r="C1022" s="591" t="str">
        <f t="shared" si="15"/>
        <v>02 310 31332</v>
      </c>
      <c r="D1022" s="591" t="s">
        <v>7205</v>
      </c>
      <c r="E1022" s="591" t="s">
        <v>59</v>
      </c>
      <c r="F1022" s="591" t="s">
        <v>60</v>
      </c>
      <c r="G1022" s="591" t="s">
        <v>1153</v>
      </c>
      <c r="H1022" s="591" t="s">
        <v>1154</v>
      </c>
      <c r="I1022" s="591" t="s">
        <v>1678</v>
      </c>
    </row>
    <row r="1023" spans="1:9" ht="27" x14ac:dyDescent="0.15">
      <c r="A1023">
        <v>31333</v>
      </c>
      <c r="B1023" s="591" t="s">
        <v>1679</v>
      </c>
      <c r="C1023" s="591" t="str">
        <f t="shared" si="15"/>
        <v>02 310 31333</v>
      </c>
      <c r="D1023" s="591" t="s">
        <v>7206</v>
      </c>
      <c r="E1023" s="591" t="s">
        <v>59</v>
      </c>
      <c r="F1023" s="591" t="s">
        <v>60</v>
      </c>
      <c r="G1023" s="591" t="s">
        <v>1153</v>
      </c>
      <c r="H1023" s="591" t="s">
        <v>1154</v>
      </c>
      <c r="I1023" s="591" t="s">
        <v>1680</v>
      </c>
    </row>
    <row r="1024" spans="1:9" ht="27" x14ac:dyDescent="0.15">
      <c r="A1024">
        <v>31334</v>
      </c>
      <c r="B1024" s="591" t="s">
        <v>1681</v>
      </c>
      <c r="C1024" s="591" t="str">
        <f t="shared" si="15"/>
        <v>02 310 31334</v>
      </c>
      <c r="D1024" s="591" t="s">
        <v>7207</v>
      </c>
      <c r="E1024" s="591" t="s">
        <v>59</v>
      </c>
      <c r="F1024" s="591" t="s">
        <v>60</v>
      </c>
      <c r="G1024" s="591" t="s">
        <v>1153</v>
      </c>
      <c r="H1024" s="591" t="s">
        <v>1154</v>
      </c>
      <c r="I1024" s="591" t="s">
        <v>1682</v>
      </c>
    </row>
    <row r="1025" spans="1:9" ht="27" x14ac:dyDescent="0.15">
      <c r="A1025">
        <v>31335</v>
      </c>
      <c r="B1025" s="591" t="s">
        <v>1683</v>
      </c>
      <c r="C1025" s="591" t="str">
        <f t="shared" si="15"/>
        <v>02 310 31335</v>
      </c>
      <c r="D1025" s="591" t="s">
        <v>7208</v>
      </c>
      <c r="E1025" s="591" t="s">
        <v>59</v>
      </c>
      <c r="F1025" s="591" t="s">
        <v>60</v>
      </c>
      <c r="G1025" s="591" t="s">
        <v>1153</v>
      </c>
      <c r="H1025" s="591" t="s">
        <v>1154</v>
      </c>
      <c r="I1025" s="591" t="s">
        <v>1684</v>
      </c>
    </row>
    <row r="1026" spans="1:9" ht="27" x14ac:dyDescent="0.15">
      <c r="A1026">
        <v>31336</v>
      </c>
      <c r="B1026" s="591" t="s">
        <v>7209</v>
      </c>
      <c r="C1026" s="591" t="str">
        <f t="shared" ref="C1026:C1089" si="16">E1026&amp;" "&amp;G1026&amp;" "&amp;I1026</f>
        <v>02 310 31336</v>
      </c>
      <c r="D1026" s="591" t="s">
        <v>7210</v>
      </c>
      <c r="E1026" s="591" t="s">
        <v>59</v>
      </c>
      <c r="F1026" s="591" t="s">
        <v>60</v>
      </c>
      <c r="G1026" s="591" t="s">
        <v>1153</v>
      </c>
      <c r="H1026" s="591" t="s">
        <v>1154</v>
      </c>
      <c r="I1026" s="591" t="s">
        <v>1685</v>
      </c>
    </row>
    <row r="1027" spans="1:9" ht="27" x14ac:dyDescent="0.15">
      <c r="A1027">
        <v>31337</v>
      </c>
      <c r="B1027" s="591" t="s">
        <v>9752</v>
      </c>
      <c r="C1027" s="591" t="str">
        <f t="shared" si="16"/>
        <v>02 310 31337</v>
      </c>
      <c r="D1027" s="591" t="s">
        <v>7211</v>
      </c>
      <c r="E1027" s="591" t="s">
        <v>59</v>
      </c>
      <c r="F1027" s="591" t="s">
        <v>60</v>
      </c>
      <c r="G1027" s="591" t="s">
        <v>1153</v>
      </c>
      <c r="H1027" s="591" t="s">
        <v>1154</v>
      </c>
      <c r="I1027" s="591" t="s">
        <v>1686</v>
      </c>
    </row>
    <row r="1028" spans="1:9" ht="27" x14ac:dyDescent="0.15">
      <c r="A1028">
        <v>31338</v>
      </c>
      <c r="B1028" s="591" t="s">
        <v>1687</v>
      </c>
      <c r="C1028" s="591" t="str">
        <f t="shared" si="16"/>
        <v>02 310 31338</v>
      </c>
      <c r="D1028" s="591" t="s">
        <v>7212</v>
      </c>
      <c r="E1028" s="591" t="s">
        <v>59</v>
      </c>
      <c r="F1028" s="591" t="s">
        <v>60</v>
      </c>
      <c r="G1028" s="591" t="s">
        <v>1153</v>
      </c>
      <c r="H1028" s="591" t="s">
        <v>1154</v>
      </c>
      <c r="I1028" s="591" t="s">
        <v>1688</v>
      </c>
    </row>
    <row r="1029" spans="1:9" ht="27" x14ac:dyDescent="0.15">
      <c r="A1029">
        <v>31339</v>
      </c>
      <c r="B1029" s="591" t="s">
        <v>1689</v>
      </c>
      <c r="C1029" s="591" t="str">
        <f t="shared" si="16"/>
        <v>02 310 31339</v>
      </c>
      <c r="D1029" s="591" t="s">
        <v>7213</v>
      </c>
      <c r="E1029" s="591" t="s">
        <v>59</v>
      </c>
      <c r="F1029" s="591" t="s">
        <v>60</v>
      </c>
      <c r="G1029" s="591" t="s">
        <v>1153</v>
      </c>
      <c r="H1029" s="591" t="s">
        <v>1154</v>
      </c>
      <c r="I1029" s="591" t="s">
        <v>1690</v>
      </c>
    </row>
    <row r="1030" spans="1:9" ht="27" x14ac:dyDescent="0.15">
      <c r="A1030">
        <v>31340</v>
      </c>
      <c r="B1030" s="591" t="s">
        <v>1691</v>
      </c>
      <c r="C1030" s="591" t="str">
        <f t="shared" si="16"/>
        <v>02 310 31340</v>
      </c>
      <c r="D1030" s="591" t="s">
        <v>7214</v>
      </c>
      <c r="E1030" s="591" t="s">
        <v>59</v>
      </c>
      <c r="F1030" s="591" t="s">
        <v>60</v>
      </c>
      <c r="G1030" s="591" t="s">
        <v>1153</v>
      </c>
      <c r="H1030" s="591" t="s">
        <v>1154</v>
      </c>
      <c r="I1030" s="591" t="s">
        <v>1692</v>
      </c>
    </row>
    <row r="1031" spans="1:9" ht="27" x14ac:dyDescent="0.15">
      <c r="A1031">
        <v>31341</v>
      </c>
      <c r="B1031" s="591" t="s">
        <v>1693</v>
      </c>
      <c r="C1031" s="591" t="str">
        <f t="shared" si="16"/>
        <v>02 310 31341</v>
      </c>
      <c r="D1031" s="591" t="s">
        <v>7215</v>
      </c>
      <c r="E1031" s="591" t="s">
        <v>59</v>
      </c>
      <c r="F1031" s="591" t="s">
        <v>60</v>
      </c>
      <c r="G1031" s="591" t="s">
        <v>1153</v>
      </c>
      <c r="H1031" s="591" t="s">
        <v>1154</v>
      </c>
      <c r="I1031" s="591" t="s">
        <v>1694</v>
      </c>
    </row>
    <row r="1032" spans="1:9" ht="27" x14ac:dyDescent="0.15">
      <c r="A1032">
        <v>31342</v>
      </c>
      <c r="B1032" s="591" t="s">
        <v>1695</v>
      </c>
      <c r="C1032" s="591" t="str">
        <f t="shared" si="16"/>
        <v>02 310 31342</v>
      </c>
      <c r="D1032" s="591" t="s">
        <v>7216</v>
      </c>
      <c r="E1032" s="591" t="s">
        <v>59</v>
      </c>
      <c r="F1032" s="591" t="s">
        <v>60</v>
      </c>
      <c r="G1032" s="591" t="s">
        <v>1153</v>
      </c>
      <c r="H1032" s="591" t="s">
        <v>1154</v>
      </c>
      <c r="I1032" s="591" t="s">
        <v>1696</v>
      </c>
    </row>
    <row r="1033" spans="1:9" ht="27" x14ac:dyDescent="0.15">
      <c r="A1033">
        <v>31343</v>
      </c>
      <c r="B1033" s="591" t="s">
        <v>1697</v>
      </c>
      <c r="C1033" s="591" t="str">
        <f t="shared" si="16"/>
        <v>02 310 31343</v>
      </c>
      <c r="D1033" s="591" t="s">
        <v>7217</v>
      </c>
      <c r="E1033" s="591" t="s">
        <v>59</v>
      </c>
      <c r="F1033" s="591" t="s">
        <v>60</v>
      </c>
      <c r="G1033" s="591" t="s">
        <v>1153</v>
      </c>
      <c r="H1033" s="591" t="s">
        <v>1154</v>
      </c>
      <c r="I1033" s="591" t="s">
        <v>1698</v>
      </c>
    </row>
    <row r="1034" spans="1:9" ht="27" x14ac:dyDescent="0.15">
      <c r="A1034">
        <v>31344</v>
      </c>
      <c r="B1034" s="591" t="s">
        <v>1699</v>
      </c>
      <c r="C1034" s="591" t="str">
        <f t="shared" si="16"/>
        <v>02 310 31344</v>
      </c>
      <c r="D1034" s="591" t="s">
        <v>7218</v>
      </c>
      <c r="E1034" s="591" t="s">
        <v>59</v>
      </c>
      <c r="F1034" s="591" t="s">
        <v>60</v>
      </c>
      <c r="G1034" s="591" t="s">
        <v>1153</v>
      </c>
      <c r="H1034" s="591" t="s">
        <v>1154</v>
      </c>
      <c r="I1034" s="591" t="s">
        <v>1700</v>
      </c>
    </row>
    <row r="1035" spans="1:9" ht="27" x14ac:dyDescent="0.15">
      <c r="A1035">
        <v>31345</v>
      </c>
      <c r="B1035" s="591" t="s">
        <v>9753</v>
      </c>
      <c r="C1035" s="591" t="str">
        <f t="shared" si="16"/>
        <v>02 310 31345</v>
      </c>
      <c r="D1035" s="591" t="s">
        <v>7219</v>
      </c>
      <c r="E1035" s="591" t="s">
        <v>59</v>
      </c>
      <c r="F1035" s="591" t="s">
        <v>60</v>
      </c>
      <c r="G1035" s="591" t="s">
        <v>1153</v>
      </c>
      <c r="H1035" s="591" t="s">
        <v>1154</v>
      </c>
      <c r="I1035" s="591" t="s">
        <v>1701</v>
      </c>
    </row>
    <row r="1036" spans="1:9" ht="27" x14ac:dyDescent="0.15">
      <c r="A1036">
        <v>31346</v>
      </c>
      <c r="B1036" s="591" t="s">
        <v>9754</v>
      </c>
      <c r="C1036" s="591" t="str">
        <f t="shared" si="16"/>
        <v>02 310 31346</v>
      </c>
      <c r="D1036" s="591" t="s">
        <v>7220</v>
      </c>
      <c r="E1036" s="591" t="s">
        <v>59</v>
      </c>
      <c r="F1036" s="591" t="s">
        <v>60</v>
      </c>
      <c r="G1036" s="591" t="s">
        <v>1153</v>
      </c>
      <c r="H1036" s="591" t="s">
        <v>1154</v>
      </c>
      <c r="I1036" s="591" t="s">
        <v>1702</v>
      </c>
    </row>
    <row r="1037" spans="1:9" ht="27" x14ac:dyDescent="0.15">
      <c r="A1037">
        <v>31347</v>
      </c>
      <c r="B1037" s="591" t="s">
        <v>1703</v>
      </c>
      <c r="C1037" s="591" t="str">
        <f t="shared" si="16"/>
        <v>02 310 31347</v>
      </c>
      <c r="D1037" s="591" t="s">
        <v>7221</v>
      </c>
      <c r="E1037" s="591" t="s">
        <v>59</v>
      </c>
      <c r="F1037" s="591" t="s">
        <v>60</v>
      </c>
      <c r="G1037" s="591" t="s">
        <v>1153</v>
      </c>
      <c r="H1037" s="591" t="s">
        <v>1154</v>
      </c>
      <c r="I1037" s="591" t="s">
        <v>1704</v>
      </c>
    </row>
    <row r="1038" spans="1:9" ht="27" x14ac:dyDescent="0.15">
      <c r="A1038">
        <v>31348</v>
      </c>
      <c r="B1038" s="591" t="s">
        <v>1705</v>
      </c>
      <c r="C1038" s="591" t="str">
        <f t="shared" si="16"/>
        <v>02 310 31348</v>
      </c>
      <c r="D1038" s="591" t="s">
        <v>7222</v>
      </c>
      <c r="E1038" s="591" t="s">
        <v>59</v>
      </c>
      <c r="F1038" s="591" t="s">
        <v>60</v>
      </c>
      <c r="G1038" s="591" t="s">
        <v>1153</v>
      </c>
      <c r="H1038" s="591" t="s">
        <v>1154</v>
      </c>
      <c r="I1038" s="591" t="s">
        <v>1706</v>
      </c>
    </row>
    <row r="1039" spans="1:9" ht="27" x14ac:dyDescent="0.15">
      <c r="A1039">
        <v>31349</v>
      </c>
      <c r="B1039" s="591" t="s">
        <v>1707</v>
      </c>
      <c r="C1039" s="591" t="str">
        <f t="shared" si="16"/>
        <v>02 310 31349</v>
      </c>
      <c r="D1039" s="591" t="s">
        <v>7223</v>
      </c>
      <c r="E1039" s="591" t="s">
        <v>59</v>
      </c>
      <c r="F1039" s="591" t="s">
        <v>60</v>
      </c>
      <c r="G1039" s="591" t="s">
        <v>1153</v>
      </c>
      <c r="H1039" s="591" t="s">
        <v>1154</v>
      </c>
      <c r="I1039" s="591" t="s">
        <v>1708</v>
      </c>
    </row>
    <row r="1040" spans="1:9" ht="27" x14ac:dyDescent="0.15">
      <c r="A1040">
        <v>31350</v>
      </c>
      <c r="B1040" s="591" t="s">
        <v>1580</v>
      </c>
      <c r="C1040" s="591" t="str">
        <f t="shared" si="16"/>
        <v>02 310 31350</v>
      </c>
      <c r="D1040" s="591" t="s">
        <v>7224</v>
      </c>
      <c r="E1040" s="591" t="s">
        <v>59</v>
      </c>
      <c r="F1040" s="591" t="s">
        <v>60</v>
      </c>
      <c r="G1040" s="591" t="s">
        <v>1153</v>
      </c>
      <c r="H1040" s="591" t="s">
        <v>1154</v>
      </c>
      <c r="I1040" s="591" t="s">
        <v>1709</v>
      </c>
    </row>
    <row r="1041" spans="1:9" ht="27" x14ac:dyDescent="0.15">
      <c r="A1041">
        <v>31351</v>
      </c>
      <c r="B1041" s="591" t="s">
        <v>1710</v>
      </c>
      <c r="C1041" s="591" t="str">
        <f t="shared" si="16"/>
        <v>02 310 31351</v>
      </c>
      <c r="D1041" s="591" t="s">
        <v>7225</v>
      </c>
      <c r="E1041" s="591" t="s">
        <v>59</v>
      </c>
      <c r="F1041" s="591" t="s">
        <v>60</v>
      </c>
      <c r="G1041" s="591" t="s">
        <v>1153</v>
      </c>
      <c r="H1041" s="591" t="s">
        <v>1154</v>
      </c>
      <c r="I1041" s="591" t="s">
        <v>1711</v>
      </c>
    </row>
    <row r="1042" spans="1:9" ht="27" x14ac:dyDescent="0.15">
      <c r="A1042">
        <v>31352</v>
      </c>
      <c r="B1042" s="591" t="s">
        <v>1712</v>
      </c>
      <c r="C1042" s="591" t="str">
        <f t="shared" si="16"/>
        <v>02 310 31352</v>
      </c>
      <c r="D1042" s="591" t="s">
        <v>7226</v>
      </c>
      <c r="E1042" s="591" t="s">
        <v>59</v>
      </c>
      <c r="F1042" s="591" t="s">
        <v>60</v>
      </c>
      <c r="G1042" s="591" t="s">
        <v>1153</v>
      </c>
      <c r="H1042" s="591" t="s">
        <v>1154</v>
      </c>
      <c r="I1042" s="591" t="s">
        <v>1713</v>
      </c>
    </row>
    <row r="1043" spans="1:9" ht="27" x14ac:dyDescent="0.15">
      <c r="A1043">
        <v>31353</v>
      </c>
      <c r="B1043" s="591" t="s">
        <v>1714</v>
      </c>
      <c r="C1043" s="591" t="str">
        <f t="shared" si="16"/>
        <v>02 310 31353</v>
      </c>
      <c r="D1043" s="591" t="s">
        <v>7227</v>
      </c>
      <c r="E1043" s="591" t="s">
        <v>59</v>
      </c>
      <c r="F1043" s="591" t="s">
        <v>60</v>
      </c>
      <c r="G1043" s="591" t="s">
        <v>1153</v>
      </c>
      <c r="H1043" s="591" t="s">
        <v>1154</v>
      </c>
      <c r="I1043" s="591" t="s">
        <v>1715</v>
      </c>
    </row>
    <row r="1044" spans="1:9" ht="27" x14ac:dyDescent="0.15">
      <c r="A1044">
        <v>31354</v>
      </c>
      <c r="B1044" s="591" t="s">
        <v>1716</v>
      </c>
      <c r="C1044" s="591" t="str">
        <f t="shared" si="16"/>
        <v>02 310 31354</v>
      </c>
      <c r="D1044" s="591" t="s">
        <v>7228</v>
      </c>
      <c r="E1044" s="591" t="s">
        <v>59</v>
      </c>
      <c r="F1044" s="591" t="s">
        <v>60</v>
      </c>
      <c r="G1044" s="591" t="s">
        <v>1153</v>
      </c>
      <c r="H1044" s="591" t="s">
        <v>1154</v>
      </c>
      <c r="I1044" s="591" t="s">
        <v>1717</v>
      </c>
    </row>
    <row r="1045" spans="1:9" ht="27" x14ac:dyDescent="0.15">
      <c r="A1045">
        <v>31355</v>
      </c>
      <c r="B1045" s="591" t="s">
        <v>1718</v>
      </c>
      <c r="C1045" s="591" t="str">
        <f t="shared" si="16"/>
        <v>02 310 31355</v>
      </c>
      <c r="D1045" s="591" t="s">
        <v>7229</v>
      </c>
      <c r="E1045" s="591" t="s">
        <v>59</v>
      </c>
      <c r="F1045" s="591" t="s">
        <v>60</v>
      </c>
      <c r="G1045" s="591" t="s">
        <v>1153</v>
      </c>
      <c r="H1045" s="591" t="s">
        <v>1154</v>
      </c>
      <c r="I1045" s="591" t="s">
        <v>1719</v>
      </c>
    </row>
    <row r="1046" spans="1:9" ht="27" x14ac:dyDescent="0.15">
      <c r="A1046">
        <v>31356</v>
      </c>
      <c r="B1046" s="591" t="s">
        <v>1720</v>
      </c>
      <c r="C1046" s="591" t="str">
        <f t="shared" si="16"/>
        <v>02 310 31356</v>
      </c>
      <c r="D1046" s="591" t="s">
        <v>7230</v>
      </c>
      <c r="E1046" s="591" t="s">
        <v>59</v>
      </c>
      <c r="F1046" s="591" t="s">
        <v>60</v>
      </c>
      <c r="G1046" s="591" t="s">
        <v>1153</v>
      </c>
      <c r="H1046" s="591" t="s">
        <v>1154</v>
      </c>
      <c r="I1046" s="591" t="s">
        <v>1721</v>
      </c>
    </row>
    <row r="1047" spans="1:9" ht="27" x14ac:dyDescent="0.15">
      <c r="A1047">
        <v>31357</v>
      </c>
      <c r="B1047" s="591" t="s">
        <v>1722</v>
      </c>
      <c r="C1047" s="591" t="str">
        <f t="shared" si="16"/>
        <v>02 310 31357</v>
      </c>
      <c r="D1047" s="591" t="s">
        <v>7231</v>
      </c>
      <c r="E1047" s="591" t="s">
        <v>59</v>
      </c>
      <c r="F1047" s="591" t="s">
        <v>60</v>
      </c>
      <c r="G1047" s="591" t="s">
        <v>1153</v>
      </c>
      <c r="H1047" s="591" t="s">
        <v>1154</v>
      </c>
      <c r="I1047" s="591" t="s">
        <v>1723</v>
      </c>
    </row>
    <row r="1048" spans="1:9" ht="27" x14ac:dyDescent="0.15">
      <c r="A1048">
        <v>31358</v>
      </c>
      <c r="B1048" s="591" t="s">
        <v>7232</v>
      </c>
      <c r="C1048" s="591" t="str">
        <f t="shared" si="16"/>
        <v>02 310 31358</v>
      </c>
      <c r="D1048" s="591" t="s">
        <v>7233</v>
      </c>
      <c r="E1048" s="591" t="s">
        <v>59</v>
      </c>
      <c r="F1048" s="591" t="s">
        <v>60</v>
      </c>
      <c r="G1048" s="591" t="s">
        <v>1153</v>
      </c>
      <c r="H1048" s="591" t="s">
        <v>1154</v>
      </c>
      <c r="I1048" s="591" t="s">
        <v>1724</v>
      </c>
    </row>
    <row r="1049" spans="1:9" ht="27" x14ac:dyDescent="0.15">
      <c r="A1049">
        <v>31359</v>
      </c>
      <c r="B1049" s="591" t="s">
        <v>1725</v>
      </c>
      <c r="C1049" s="591" t="str">
        <f t="shared" si="16"/>
        <v>02 310 31359</v>
      </c>
      <c r="D1049" s="591" t="s">
        <v>7234</v>
      </c>
      <c r="E1049" s="591" t="s">
        <v>59</v>
      </c>
      <c r="F1049" s="591" t="s">
        <v>60</v>
      </c>
      <c r="G1049" s="591" t="s">
        <v>1153</v>
      </c>
      <c r="H1049" s="591" t="s">
        <v>1154</v>
      </c>
      <c r="I1049" s="591" t="s">
        <v>1726</v>
      </c>
    </row>
    <row r="1050" spans="1:9" ht="27" x14ac:dyDescent="0.15">
      <c r="A1050">
        <v>31360</v>
      </c>
      <c r="B1050" s="591" t="s">
        <v>9598</v>
      </c>
      <c r="C1050" s="591" t="str">
        <f t="shared" si="16"/>
        <v>02 310 31360</v>
      </c>
      <c r="D1050" s="591" t="s">
        <v>7235</v>
      </c>
      <c r="E1050" s="591" t="s">
        <v>59</v>
      </c>
      <c r="F1050" s="591" t="s">
        <v>60</v>
      </c>
      <c r="G1050" s="591" t="s">
        <v>1153</v>
      </c>
      <c r="H1050" s="591" t="s">
        <v>1154</v>
      </c>
      <c r="I1050" s="591" t="s">
        <v>1727</v>
      </c>
    </row>
    <row r="1051" spans="1:9" ht="27" x14ac:dyDescent="0.15">
      <c r="A1051">
        <v>31361</v>
      </c>
      <c r="B1051" s="591" t="s">
        <v>1728</v>
      </c>
      <c r="C1051" s="591" t="str">
        <f t="shared" si="16"/>
        <v>02 310 31361</v>
      </c>
      <c r="D1051" s="591" t="s">
        <v>7236</v>
      </c>
      <c r="E1051" s="591" t="s">
        <v>59</v>
      </c>
      <c r="F1051" s="591" t="s">
        <v>60</v>
      </c>
      <c r="G1051" s="591" t="s">
        <v>1153</v>
      </c>
      <c r="H1051" s="591" t="s">
        <v>1154</v>
      </c>
      <c r="I1051" s="591" t="s">
        <v>1729</v>
      </c>
    </row>
    <row r="1052" spans="1:9" ht="27" x14ac:dyDescent="0.15">
      <c r="A1052">
        <v>31362</v>
      </c>
      <c r="B1052" s="591" t="s">
        <v>1730</v>
      </c>
      <c r="C1052" s="591" t="str">
        <f t="shared" si="16"/>
        <v>02 310 31362</v>
      </c>
      <c r="D1052" s="591" t="s">
        <v>7237</v>
      </c>
      <c r="E1052" s="591" t="s">
        <v>59</v>
      </c>
      <c r="F1052" s="591" t="s">
        <v>60</v>
      </c>
      <c r="G1052" s="591" t="s">
        <v>1153</v>
      </c>
      <c r="H1052" s="591" t="s">
        <v>1154</v>
      </c>
      <c r="I1052" s="591" t="s">
        <v>1731</v>
      </c>
    </row>
    <row r="1053" spans="1:9" ht="27" x14ac:dyDescent="0.15">
      <c r="A1053">
        <v>31363</v>
      </c>
      <c r="B1053" s="591" t="s">
        <v>7238</v>
      </c>
      <c r="C1053" s="591" t="str">
        <f t="shared" si="16"/>
        <v>02 310 31363</v>
      </c>
      <c r="D1053" s="591" t="s">
        <v>7239</v>
      </c>
      <c r="E1053" s="591" t="s">
        <v>59</v>
      </c>
      <c r="F1053" s="591" t="s">
        <v>60</v>
      </c>
      <c r="G1053" s="591" t="s">
        <v>1153</v>
      </c>
      <c r="H1053" s="591" t="s">
        <v>1154</v>
      </c>
      <c r="I1053" s="591" t="s">
        <v>1732</v>
      </c>
    </row>
    <row r="1054" spans="1:9" ht="27" x14ac:dyDescent="0.15">
      <c r="A1054">
        <v>31364</v>
      </c>
      <c r="B1054" s="591" t="s">
        <v>1733</v>
      </c>
      <c r="C1054" s="591" t="str">
        <f t="shared" si="16"/>
        <v>02 310 31364</v>
      </c>
      <c r="D1054" s="591" t="s">
        <v>7240</v>
      </c>
      <c r="E1054" s="591" t="s">
        <v>59</v>
      </c>
      <c r="F1054" s="591" t="s">
        <v>60</v>
      </c>
      <c r="G1054" s="591" t="s">
        <v>1153</v>
      </c>
      <c r="H1054" s="591" t="s">
        <v>1154</v>
      </c>
      <c r="I1054" s="591" t="s">
        <v>1734</v>
      </c>
    </row>
    <row r="1055" spans="1:9" ht="27" x14ac:dyDescent="0.15">
      <c r="A1055">
        <v>31365</v>
      </c>
      <c r="B1055" s="591" t="s">
        <v>1735</v>
      </c>
      <c r="C1055" s="591" t="str">
        <f t="shared" si="16"/>
        <v>02 310 31365</v>
      </c>
      <c r="D1055" s="591" t="s">
        <v>7241</v>
      </c>
      <c r="E1055" s="591" t="s">
        <v>59</v>
      </c>
      <c r="F1055" s="591" t="s">
        <v>60</v>
      </c>
      <c r="G1055" s="591" t="s">
        <v>1153</v>
      </c>
      <c r="H1055" s="591" t="s">
        <v>1154</v>
      </c>
      <c r="I1055" s="591" t="s">
        <v>1736</v>
      </c>
    </row>
    <row r="1056" spans="1:9" ht="27" x14ac:dyDescent="0.15">
      <c r="A1056">
        <v>31366</v>
      </c>
      <c r="B1056" s="591" t="s">
        <v>1737</v>
      </c>
      <c r="C1056" s="591" t="str">
        <f t="shared" si="16"/>
        <v>02 310 31366</v>
      </c>
      <c r="D1056" s="591" t="s">
        <v>7242</v>
      </c>
      <c r="E1056" s="591" t="s">
        <v>59</v>
      </c>
      <c r="F1056" s="591" t="s">
        <v>60</v>
      </c>
      <c r="G1056" s="591" t="s">
        <v>1153</v>
      </c>
      <c r="H1056" s="591" t="s">
        <v>1154</v>
      </c>
      <c r="I1056" s="591" t="s">
        <v>1738</v>
      </c>
    </row>
    <row r="1057" spans="1:9" ht="27" x14ac:dyDescent="0.15">
      <c r="A1057">
        <v>31367</v>
      </c>
      <c r="B1057" s="591" t="s">
        <v>1739</v>
      </c>
      <c r="C1057" s="591" t="str">
        <f t="shared" si="16"/>
        <v>02 310 31367</v>
      </c>
      <c r="D1057" s="591" t="s">
        <v>7243</v>
      </c>
      <c r="E1057" s="591" t="s">
        <v>59</v>
      </c>
      <c r="F1057" s="591" t="s">
        <v>60</v>
      </c>
      <c r="G1057" s="591" t="s">
        <v>1153</v>
      </c>
      <c r="H1057" s="591" t="s">
        <v>1154</v>
      </c>
      <c r="I1057" s="591" t="s">
        <v>1740</v>
      </c>
    </row>
    <row r="1058" spans="1:9" ht="27" x14ac:dyDescent="0.15">
      <c r="A1058">
        <v>31368</v>
      </c>
      <c r="B1058" s="591" t="s">
        <v>1741</v>
      </c>
      <c r="C1058" s="591" t="str">
        <f t="shared" si="16"/>
        <v>02 310 31368</v>
      </c>
      <c r="D1058" s="591" t="s">
        <v>7244</v>
      </c>
      <c r="E1058" s="591" t="s">
        <v>59</v>
      </c>
      <c r="F1058" s="591" t="s">
        <v>60</v>
      </c>
      <c r="G1058" s="591" t="s">
        <v>1153</v>
      </c>
      <c r="H1058" s="591" t="s">
        <v>1154</v>
      </c>
      <c r="I1058" s="591" t="s">
        <v>1742</v>
      </c>
    </row>
    <row r="1059" spans="1:9" ht="27" x14ac:dyDescent="0.15">
      <c r="A1059">
        <v>31369</v>
      </c>
      <c r="B1059" s="591" t="s">
        <v>1743</v>
      </c>
      <c r="C1059" s="591" t="str">
        <f t="shared" si="16"/>
        <v>02 310 31369</v>
      </c>
      <c r="D1059" s="591" t="s">
        <v>7245</v>
      </c>
      <c r="E1059" s="591" t="s">
        <v>59</v>
      </c>
      <c r="F1059" s="591" t="s">
        <v>60</v>
      </c>
      <c r="G1059" s="591" t="s">
        <v>1153</v>
      </c>
      <c r="H1059" s="591" t="s">
        <v>1154</v>
      </c>
      <c r="I1059" s="591" t="s">
        <v>1744</v>
      </c>
    </row>
    <row r="1060" spans="1:9" ht="27" x14ac:dyDescent="0.15">
      <c r="A1060">
        <v>31370</v>
      </c>
      <c r="B1060" s="591" t="s">
        <v>1745</v>
      </c>
      <c r="C1060" s="591" t="str">
        <f t="shared" si="16"/>
        <v>02 310 31370</v>
      </c>
      <c r="D1060" s="591" t="s">
        <v>7246</v>
      </c>
      <c r="E1060" s="591" t="s">
        <v>59</v>
      </c>
      <c r="F1060" s="591" t="s">
        <v>60</v>
      </c>
      <c r="G1060" s="591" t="s">
        <v>1153</v>
      </c>
      <c r="H1060" s="591" t="s">
        <v>1154</v>
      </c>
      <c r="I1060" s="591" t="s">
        <v>1746</v>
      </c>
    </row>
    <row r="1061" spans="1:9" ht="27" x14ac:dyDescent="0.15">
      <c r="A1061">
        <v>31371</v>
      </c>
      <c r="B1061" s="591" t="s">
        <v>1747</v>
      </c>
      <c r="C1061" s="591" t="str">
        <f t="shared" si="16"/>
        <v>02 310 31371</v>
      </c>
      <c r="D1061" s="591" t="s">
        <v>7247</v>
      </c>
      <c r="E1061" s="591" t="s">
        <v>59</v>
      </c>
      <c r="F1061" s="591" t="s">
        <v>60</v>
      </c>
      <c r="G1061" s="591" t="s">
        <v>1153</v>
      </c>
      <c r="H1061" s="591" t="s">
        <v>1154</v>
      </c>
      <c r="I1061" s="591" t="s">
        <v>1748</v>
      </c>
    </row>
    <row r="1062" spans="1:9" ht="27" x14ac:dyDescent="0.15">
      <c r="A1062">
        <v>31372</v>
      </c>
      <c r="B1062" s="591" t="s">
        <v>1749</v>
      </c>
      <c r="C1062" s="591" t="str">
        <f t="shared" si="16"/>
        <v>02 310 31372</v>
      </c>
      <c r="D1062" s="591" t="s">
        <v>7248</v>
      </c>
      <c r="E1062" s="591" t="s">
        <v>59</v>
      </c>
      <c r="F1062" s="591" t="s">
        <v>60</v>
      </c>
      <c r="G1062" s="591" t="s">
        <v>1153</v>
      </c>
      <c r="H1062" s="591" t="s">
        <v>1154</v>
      </c>
      <c r="I1062" s="591" t="s">
        <v>1750</v>
      </c>
    </row>
    <row r="1063" spans="1:9" ht="27" x14ac:dyDescent="0.15">
      <c r="A1063">
        <v>31373</v>
      </c>
      <c r="B1063" s="591" t="s">
        <v>1751</v>
      </c>
      <c r="C1063" s="591" t="str">
        <f t="shared" si="16"/>
        <v>02 310 31373</v>
      </c>
      <c r="D1063" s="591" t="s">
        <v>7249</v>
      </c>
      <c r="E1063" s="591" t="s">
        <v>59</v>
      </c>
      <c r="F1063" s="591" t="s">
        <v>60</v>
      </c>
      <c r="G1063" s="591" t="s">
        <v>1153</v>
      </c>
      <c r="H1063" s="591" t="s">
        <v>1154</v>
      </c>
      <c r="I1063" s="591" t="s">
        <v>1752</v>
      </c>
    </row>
    <row r="1064" spans="1:9" ht="27" x14ac:dyDescent="0.15">
      <c r="A1064">
        <v>31374</v>
      </c>
      <c r="B1064" s="591" t="s">
        <v>1753</v>
      </c>
      <c r="C1064" s="591" t="str">
        <f t="shared" si="16"/>
        <v>02 310 31374</v>
      </c>
      <c r="D1064" s="591" t="s">
        <v>7250</v>
      </c>
      <c r="E1064" s="591" t="s">
        <v>59</v>
      </c>
      <c r="F1064" s="591" t="s">
        <v>60</v>
      </c>
      <c r="G1064" s="591" t="s">
        <v>1153</v>
      </c>
      <c r="H1064" s="591" t="s">
        <v>1154</v>
      </c>
      <c r="I1064" s="591" t="s">
        <v>1754</v>
      </c>
    </row>
    <row r="1065" spans="1:9" ht="27" x14ac:dyDescent="0.15">
      <c r="A1065">
        <v>31375</v>
      </c>
      <c r="B1065" s="591" t="s">
        <v>7251</v>
      </c>
      <c r="C1065" s="591" t="str">
        <f t="shared" si="16"/>
        <v>02 310 31375</v>
      </c>
      <c r="D1065" s="591" t="s">
        <v>7252</v>
      </c>
      <c r="E1065" s="591" t="s">
        <v>59</v>
      </c>
      <c r="F1065" s="591" t="s">
        <v>60</v>
      </c>
      <c r="G1065" s="591" t="s">
        <v>1153</v>
      </c>
      <c r="H1065" s="591" t="s">
        <v>1154</v>
      </c>
      <c r="I1065" s="591" t="s">
        <v>1755</v>
      </c>
    </row>
    <row r="1066" spans="1:9" ht="27" x14ac:dyDescent="0.15">
      <c r="A1066">
        <v>31376</v>
      </c>
      <c r="B1066" s="591" t="s">
        <v>1756</v>
      </c>
      <c r="C1066" s="591" t="str">
        <f t="shared" si="16"/>
        <v>02 310 31376</v>
      </c>
      <c r="D1066" s="591" t="s">
        <v>7253</v>
      </c>
      <c r="E1066" s="591" t="s">
        <v>59</v>
      </c>
      <c r="F1066" s="591" t="s">
        <v>60</v>
      </c>
      <c r="G1066" s="591" t="s">
        <v>1153</v>
      </c>
      <c r="H1066" s="591" t="s">
        <v>1154</v>
      </c>
      <c r="I1066" s="591" t="s">
        <v>1757</v>
      </c>
    </row>
    <row r="1067" spans="1:9" ht="27" x14ac:dyDescent="0.15">
      <c r="A1067">
        <v>31377</v>
      </c>
      <c r="B1067" s="591" t="s">
        <v>1758</v>
      </c>
      <c r="C1067" s="591" t="str">
        <f t="shared" si="16"/>
        <v>02 310 31377</v>
      </c>
      <c r="D1067" s="591" t="s">
        <v>7254</v>
      </c>
      <c r="E1067" s="591" t="s">
        <v>59</v>
      </c>
      <c r="F1067" s="591" t="s">
        <v>60</v>
      </c>
      <c r="G1067" s="591" t="s">
        <v>1153</v>
      </c>
      <c r="H1067" s="591" t="s">
        <v>1154</v>
      </c>
      <c r="I1067" s="591" t="s">
        <v>1759</v>
      </c>
    </row>
    <row r="1068" spans="1:9" ht="27" x14ac:dyDescent="0.15">
      <c r="A1068">
        <v>31378</v>
      </c>
      <c r="B1068" s="591" t="s">
        <v>1760</v>
      </c>
      <c r="C1068" s="591" t="str">
        <f t="shared" si="16"/>
        <v>02 310 31378</v>
      </c>
      <c r="D1068" s="591" t="s">
        <v>7255</v>
      </c>
      <c r="E1068" s="591" t="s">
        <v>59</v>
      </c>
      <c r="F1068" s="591" t="s">
        <v>60</v>
      </c>
      <c r="G1068" s="591" t="s">
        <v>1153</v>
      </c>
      <c r="H1068" s="591" t="s">
        <v>1154</v>
      </c>
      <c r="I1068" s="591" t="s">
        <v>1761</v>
      </c>
    </row>
    <row r="1069" spans="1:9" ht="27" x14ac:dyDescent="0.15">
      <c r="A1069">
        <v>31379</v>
      </c>
      <c r="B1069" s="591" t="s">
        <v>1762</v>
      </c>
      <c r="C1069" s="591" t="str">
        <f t="shared" si="16"/>
        <v>02 310 31379</v>
      </c>
      <c r="D1069" s="591" t="s">
        <v>7256</v>
      </c>
      <c r="E1069" s="591" t="s">
        <v>59</v>
      </c>
      <c r="F1069" s="591" t="s">
        <v>60</v>
      </c>
      <c r="G1069" s="591" t="s">
        <v>1153</v>
      </c>
      <c r="H1069" s="591" t="s">
        <v>1154</v>
      </c>
      <c r="I1069" s="591" t="s">
        <v>1763</v>
      </c>
    </row>
    <row r="1070" spans="1:9" ht="27" x14ac:dyDescent="0.15">
      <c r="A1070">
        <v>31380</v>
      </c>
      <c r="B1070" s="591" t="s">
        <v>1764</v>
      </c>
      <c r="C1070" s="591" t="str">
        <f t="shared" si="16"/>
        <v>02 310 31380</v>
      </c>
      <c r="D1070" s="591" t="s">
        <v>7257</v>
      </c>
      <c r="E1070" s="591" t="s">
        <v>59</v>
      </c>
      <c r="F1070" s="591" t="s">
        <v>60</v>
      </c>
      <c r="G1070" s="591" t="s">
        <v>1153</v>
      </c>
      <c r="H1070" s="591" t="s">
        <v>1154</v>
      </c>
      <c r="I1070" s="591" t="s">
        <v>1765</v>
      </c>
    </row>
    <row r="1071" spans="1:9" ht="27" x14ac:dyDescent="0.15">
      <c r="A1071">
        <v>31381</v>
      </c>
      <c r="B1071" s="591" t="s">
        <v>1766</v>
      </c>
      <c r="C1071" s="591" t="str">
        <f t="shared" si="16"/>
        <v>02 310 31381</v>
      </c>
      <c r="D1071" s="591" t="s">
        <v>7258</v>
      </c>
      <c r="E1071" s="591" t="s">
        <v>59</v>
      </c>
      <c r="F1071" s="591" t="s">
        <v>60</v>
      </c>
      <c r="G1071" s="591" t="s">
        <v>1153</v>
      </c>
      <c r="H1071" s="591" t="s">
        <v>1154</v>
      </c>
      <c r="I1071" s="591" t="s">
        <v>1767</v>
      </c>
    </row>
    <row r="1072" spans="1:9" ht="27" x14ac:dyDescent="0.15">
      <c r="A1072">
        <v>31382</v>
      </c>
      <c r="B1072" s="591" t="s">
        <v>1768</v>
      </c>
      <c r="C1072" s="591" t="str">
        <f t="shared" si="16"/>
        <v>02 310 31382</v>
      </c>
      <c r="D1072" s="591" t="s">
        <v>7259</v>
      </c>
      <c r="E1072" s="591" t="s">
        <v>59</v>
      </c>
      <c r="F1072" s="591" t="s">
        <v>60</v>
      </c>
      <c r="G1072" s="591" t="s">
        <v>1153</v>
      </c>
      <c r="H1072" s="591" t="s">
        <v>1154</v>
      </c>
      <c r="I1072" s="591" t="s">
        <v>1769</v>
      </c>
    </row>
    <row r="1073" spans="1:9" ht="27" x14ac:dyDescent="0.15">
      <c r="A1073">
        <v>31383</v>
      </c>
      <c r="B1073" s="591" t="s">
        <v>1770</v>
      </c>
      <c r="C1073" s="591" t="str">
        <f t="shared" si="16"/>
        <v>02 310 31383</v>
      </c>
      <c r="D1073" s="591" t="s">
        <v>7260</v>
      </c>
      <c r="E1073" s="591" t="s">
        <v>59</v>
      </c>
      <c r="F1073" s="591" t="s">
        <v>60</v>
      </c>
      <c r="G1073" s="591" t="s">
        <v>1153</v>
      </c>
      <c r="H1073" s="591" t="s">
        <v>1154</v>
      </c>
      <c r="I1073" s="591" t="s">
        <v>1771</v>
      </c>
    </row>
    <row r="1074" spans="1:9" ht="27" x14ac:dyDescent="0.15">
      <c r="A1074">
        <v>31384</v>
      </c>
      <c r="B1074" s="591" t="s">
        <v>9599</v>
      </c>
      <c r="C1074" s="591" t="str">
        <f t="shared" si="16"/>
        <v>02 310 31384</v>
      </c>
      <c r="D1074" s="591" t="s">
        <v>7261</v>
      </c>
      <c r="E1074" s="591" t="s">
        <v>59</v>
      </c>
      <c r="F1074" s="591" t="s">
        <v>60</v>
      </c>
      <c r="G1074" s="591" t="s">
        <v>1153</v>
      </c>
      <c r="H1074" s="591" t="s">
        <v>1154</v>
      </c>
      <c r="I1074" s="591" t="s">
        <v>1772</v>
      </c>
    </row>
    <row r="1075" spans="1:9" ht="27" x14ac:dyDescent="0.15">
      <c r="A1075">
        <v>31385</v>
      </c>
      <c r="B1075" s="591" t="s">
        <v>1773</v>
      </c>
      <c r="C1075" s="591" t="str">
        <f t="shared" si="16"/>
        <v>02 310 31385</v>
      </c>
      <c r="D1075" s="591" t="s">
        <v>7262</v>
      </c>
      <c r="E1075" s="591" t="s">
        <v>59</v>
      </c>
      <c r="F1075" s="591" t="s">
        <v>60</v>
      </c>
      <c r="G1075" s="591" t="s">
        <v>1153</v>
      </c>
      <c r="H1075" s="591" t="s">
        <v>1154</v>
      </c>
      <c r="I1075" s="591" t="s">
        <v>1774</v>
      </c>
    </row>
    <row r="1076" spans="1:9" ht="27" x14ac:dyDescent="0.15">
      <c r="A1076">
        <v>31386</v>
      </c>
      <c r="B1076" s="591" t="s">
        <v>1775</v>
      </c>
      <c r="C1076" s="591" t="str">
        <f t="shared" si="16"/>
        <v>02 310 31386</v>
      </c>
      <c r="D1076" s="591" t="s">
        <v>7263</v>
      </c>
      <c r="E1076" s="591" t="s">
        <v>59</v>
      </c>
      <c r="F1076" s="591" t="s">
        <v>60</v>
      </c>
      <c r="G1076" s="591" t="s">
        <v>1153</v>
      </c>
      <c r="H1076" s="591" t="s">
        <v>1154</v>
      </c>
      <c r="I1076" s="591" t="s">
        <v>1776</v>
      </c>
    </row>
    <row r="1077" spans="1:9" ht="27" x14ac:dyDescent="0.15">
      <c r="A1077">
        <v>31387</v>
      </c>
      <c r="B1077" s="591" t="s">
        <v>1777</v>
      </c>
      <c r="C1077" s="591" t="str">
        <f t="shared" si="16"/>
        <v>02 310 31387</v>
      </c>
      <c r="D1077" s="591" t="s">
        <v>7264</v>
      </c>
      <c r="E1077" s="591" t="s">
        <v>59</v>
      </c>
      <c r="F1077" s="591" t="s">
        <v>60</v>
      </c>
      <c r="G1077" s="591" t="s">
        <v>1153</v>
      </c>
      <c r="H1077" s="591" t="s">
        <v>1154</v>
      </c>
      <c r="I1077" s="591" t="s">
        <v>1778</v>
      </c>
    </row>
    <row r="1078" spans="1:9" ht="27" x14ac:dyDescent="0.15">
      <c r="A1078">
        <v>31388</v>
      </c>
      <c r="B1078" s="591" t="s">
        <v>1779</v>
      </c>
      <c r="C1078" s="591" t="str">
        <f t="shared" si="16"/>
        <v>02 310 31388</v>
      </c>
      <c r="D1078" s="591" t="s">
        <v>7265</v>
      </c>
      <c r="E1078" s="591" t="s">
        <v>59</v>
      </c>
      <c r="F1078" s="591" t="s">
        <v>60</v>
      </c>
      <c r="G1078" s="591" t="s">
        <v>1153</v>
      </c>
      <c r="H1078" s="591" t="s">
        <v>1154</v>
      </c>
      <c r="I1078" s="591" t="s">
        <v>1780</v>
      </c>
    </row>
    <row r="1079" spans="1:9" ht="27" x14ac:dyDescent="0.15">
      <c r="A1079">
        <v>31389</v>
      </c>
      <c r="B1079" s="591" t="s">
        <v>1781</v>
      </c>
      <c r="C1079" s="591" t="str">
        <f t="shared" si="16"/>
        <v>02 310 31389</v>
      </c>
      <c r="D1079" s="591" t="s">
        <v>7266</v>
      </c>
      <c r="E1079" s="591" t="s">
        <v>59</v>
      </c>
      <c r="F1079" s="591" t="s">
        <v>60</v>
      </c>
      <c r="G1079" s="591" t="s">
        <v>1153</v>
      </c>
      <c r="H1079" s="591" t="s">
        <v>1154</v>
      </c>
      <c r="I1079" s="591" t="s">
        <v>1782</v>
      </c>
    </row>
    <row r="1080" spans="1:9" ht="27" x14ac:dyDescent="0.15">
      <c r="A1080">
        <v>31390</v>
      </c>
      <c r="B1080" s="591" t="s">
        <v>1783</v>
      </c>
      <c r="C1080" s="591" t="str">
        <f t="shared" si="16"/>
        <v>02 310 31390</v>
      </c>
      <c r="D1080" s="591" t="s">
        <v>7267</v>
      </c>
      <c r="E1080" s="591" t="s">
        <v>59</v>
      </c>
      <c r="F1080" s="591" t="s">
        <v>60</v>
      </c>
      <c r="G1080" s="591" t="s">
        <v>1153</v>
      </c>
      <c r="H1080" s="591" t="s">
        <v>1154</v>
      </c>
      <c r="I1080" s="591" t="s">
        <v>1784</v>
      </c>
    </row>
    <row r="1081" spans="1:9" ht="27" x14ac:dyDescent="0.15">
      <c r="A1081">
        <v>31391</v>
      </c>
      <c r="B1081" s="591" t="s">
        <v>1785</v>
      </c>
      <c r="C1081" s="591" t="str">
        <f t="shared" si="16"/>
        <v>02 310 31391</v>
      </c>
      <c r="D1081" s="591" t="s">
        <v>7268</v>
      </c>
      <c r="E1081" s="591" t="s">
        <v>59</v>
      </c>
      <c r="F1081" s="591" t="s">
        <v>60</v>
      </c>
      <c r="G1081" s="591" t="s">
        <v>1153</v>
      </c>
      <c r="H1081" s="591" t="s">
        <v>1154</v>
      </c>
      <c r="I1081" s="591" t="s">
        <v>1786</v>
      </c>
    </row>
    <row r="1082" spans="1:9" ht="27" x14ac:dyDescent="0.15">
      <c r="A1082">
        <v>31392</v>
      </c>
      <c r="B1082" s="591" t="s">
        <v>9600</v>
      </c>
      <c r="C1082" s="591" t="str">
        <f t="shared" si="16"/>
        <v>02 310 31392</v>
      </c>
      <c r="D1082" s="591" t="s">
        <v>7269</v>
      </c>
      <c r="E1082" s="591" t="s">
        <v>59</v>
      </c>
      <c r="F1082" s="591" t="s">
        <v>60</v>
      </c>
      <c r="G1082" s="591" t="s">
        <v>1153</v>
      </c>
      <c r="H1082" s="591" t="s">
        <v>1154</v>
      </c>
      <c r="I1082" s="591" t="s">
        <v>1787</v>
      </c>
    </row>
    <row r="1083" spans="1:9" ht="27" x14ac:dyDescent="0.15">
      <c r="A1083">
        <v>31393</v>
      </c>
      <c r="B1083" s="591" t="s">
        <v>9601</v>
      </c>
      <c r="C1083" s="591" t="str">
        <f t="shared" si="16"/>
        <v>02 310 31393</v>
      </c>
      <c r="D1083" s="591" t="s">
        <v>7270</v>
      </c>
      <c r="E1083" s="591" t="s">
        <v>59</v>
      </c>
      <c r="F1083" s="591" t="s">
        <v>60</v>
      </c>
      <c r="G1083" s="591" t="s">
        <v>1153</v>
      </c>
      <c r="H1083" s="591" t="s">
        <v>1154</v>
      </c>
      <c r="I1083" s="591" t="s">
        <v>1788</v>
      </c>
    </row>
    <row r="1084" spans="1:9" ht="27" x14ac:dyDescent="0.15">
      <c r="A1084">
        <v>31394</v>
      </c>
      <c r="B1084" s="591" t="s">
        <v>1789</v>
      </c>
      <c r="C1084" s="591" t="str">
        <f t="shared" si="16"/>
        <v>02 310 31394</v>
      </c>
      <c r="D1084" s="591" t="s">
        <v>7271</v>
      </c>
      <c r="E1084" s="591" t="s">
        <v>59</v>
      </c>
      <c r="F1084" s="591" t="s">
        <v>60</v>
      </c>
      <c r="G1084" s="591" t="s">
        <v>1153</v>
      </c>
      <c r="H1084" s="591" t="s">
        <v>1154</v>
      </c>
      <c r="I1084" s="591" t="s">
        <v>1790</v>
      </c>
    </row>
    <row r="1085" spans="1:9" ht="27" x14ac:dyDescent="0.15">
      <c r="A1085">
        <v>31395</v>
      </c>
      <c r="B1085" s="591" t="s">
        <v>1791</v>
      </c>
      <c r="C1085" s="591" t="str">
        <f t="shared" si="16"/>
        <v>02 310 31395</v>
      </c>
      <c r="D1085" s="591" t="s">
        <v>7272</v>
      </c>
      <c r="E1085" s="591" t="s">
        <v>59</v>
      </c>
      <c r="F1085" s="591" t="s">
        <v>60</v>
      </c>
      <c r="G1085" s="591" t="s">
        <v>1153</v>
      </c>
      <c r="H1085" s="591" t="s">
        <v>1154</v>
      </c>
      <c r="I1085" s="591" t="s">
        <v>1792</v>
      </c>
    </row>
    <row r="1086" spans="1:9" ht="27" x14ac:dyDescent="0.15">
      <c r="A1086">
        <v>31396</v>
      </c>
      <c r="B1086" s="591" t="s">
        <v>1793</v>
      </c>
      <c r="C1086" s="591" t="str">
        <f t="shared" si="16"/>
        <v>02 310 31396</v>
      </c>
      <c r="D1086" s="591" t="s">
        <v>7273</v>
      </c>
      <c r="E1086" s="591" t="s">
        <v>59</v>
      </c>
      <c r="F1086" s="591" t="s">
        <v>60</v>
      </c>
      <c r="G1086" s="591" t="s">
        <v>1153</v>
      </c>
      <c r="H1086" s="591" t="s">
        <v>1154</v>
      </c>
      <c r="I1086" s="591" t="s">
        <v>1794</v>
      </c>
    </row>
    <row r="1087" spans="1:9" ht="27" x14ac:dyDescent="0.15">
      <c r="A1087">
        <v>31397</v>
      </c>
      <c r="B1087" s="591" t="s">
        <v>1795</v>
      </c>
      <c r="C1087" s="591" t="str">
        <f t="shared" si="16"/>
        <v>02 310 31397</v>
      </c>
      <c r="D1087" s="591" t="s">
        <v>7274</v>
      </c>
      <c r="E1087" s="591" t="s">
        <v>59</v>
      </c>
      <c r="F1087" s="591" t="s">
        <v>60</v>
      </c>
      <c r="G1087" s="591" t="s">
        <v>1153</v>
      </c>
      <c r="H1087" s="591" t="s">
        <v>1154</v>
      </c>
      <c r="I1087" s="591" t="s">
        <v>1796</v>
      </c>
    </row>
    <row r="1088" spans="1:9" ht="27" x14ac:dyDescent="0.15">
      <c r="A1088">
        <v>31398</v>
      </c>
      <c r="B1088" s="591" t="s">
        <v>1797</v>
      </c>
      <c r="C1088" s="591" t="str">
        <f t="shared" si="16"/>
        <v>02 310 31398</v>
      </c>
      <c r="D1088" s="591" t="s">
        <v>7275</v>
      </c>
      <c r="E1088" s="591" t="s">
        <v>59</v>
      </c>
      <c r="F1088" s="591" t="s">
        <v>60</v>
      </c>
      <c r="G1088" s="591" t="s">
        <v>1153</v>
      </c>
      <c r="H1088" s="591" t="s">
        <v>1154</v>
      </c>
      <c r="I1088" s="591" t="s">
        <v>1798</v>
      </c>
    </row>
    <row r="1089" spans="1:9" ht="27" x14ac:dyDescent="0.15">
      <c r="A1089">
        <v>31399</v>
      </c>
      <c r="B1089" s="591" t="s">
        <v>7276</v>
      </c>
      <c r="C1089" s="591" t="str">
        <f t="shared" si="16"/>
        <v>02 310 31399</v>
      </c>
      <c r="D1089" s="591" t="s">
        <v>7277</v>
      </c>
      <c r="E1089" s="591" t="s">
        <v>59</v>
      </c>
      <c r="F1089" s="591" t="s">
        <v>60</v>
      </c>
      <c r="G1089" s="591" t="s">
        <v>1153</v>
      </c>
      <c r="H1089" s="591" t="s">
        <v>1154</v>
      </c>
      <c r="I1089" s="591" t="s">
        <v>1799</v>
      </c>
    </row>
    <row r="1090" spans="1:9" ht="27" x14ac:dyDescent="0.15">
      <c r="A1090">
        <v>31400</v>
      </c>
      <c r="B1090" s="591" t="s">
        <v>1800</v>
      </c>
      <c r="C1090" s="591" t="str">
        <f t="shared" ref="C1090:C1153" si="17">E1090&amp;" "&amp;G1090&amp;" "&amp;I1090</f>
        <v>02 310 31400</v>
      </c>
      <c r="D1090" s="591" t="s">
        <v>7278</v>
      </c>
      <c r="E1090" s="591" t="s">
        <v>59</v>
      </c>
      <c r="F1090" s="591" t="s">
        <v>60</v>
      </c>
      <c r="G1090" s="591" t="s">
        <v>1153</v>
      </c>
      <c r="H1090" s="591" t="s">
        <v>1154</v>
      </c>
      <c r="I1090" s="591" t="s">
        <v>1801</v>
      </c>
    </row>
    <row r="1091" spans="1:9" ht="27" x14ac:dyDescent="0.15">
      <c r="A1091">
        <v>31401</v>
      </c>
      <c r="B1091" s="591" t="s">
        <v>1802</v>
      </c>
      <c r="C1091" s="591" t="str">
        <f t="shared" si="17"/>
        <v>02 310 31401</v>
      </c>
      <c r="D1091" s="591" t="s">
        <v>7279</v>
      </c>
      <c r="E1091" s="591" t="s">
        <v>59</v>
      </c>
      <c r="F1091" s="591" t="s">
        <v>60</v>
      </c>
      <c r="G1091" s="591" t="s">
        <v>1153</v>
      </c>
      <c r="H1091" s="591" t="s">
        <v>1154</v>
      </c>
      <c r="I1091" s="591" t="s">
        <v>1803</v>
      </c>
    </row>
    <row r="1092" spans="1:9" ht="27" x14ac:dyDescent="0.15">
      <c r="A1092">
        <v>31402</v>
      </c>
      <c r="B1092" s="591" t="s">
        <v>1804</v>
      </c>
      <c r="C1092" s="591" t="str">
        <f t="shared" si="17"/>
        <v>02 310 31402</v>
      </c>
      <c r="D1092" s="591" t="s">
        <v>7280</v>
      </c>
      <c r="E1092" s="591" t="s">
        <v>59</v>
      </c>
      <c r="F1092" s="591" t="s">
        <v>60</v>
      </c>
      <c r="G1092" s="591" t="s">
        <v>1153</v>
      </c>
      <c r="H1092" s="591" t="s">
        <v>1154</v>
      </c>
      <c r="I1092" s="591" t="s">
        <v>1805</v>
      </c>
    </row>
    <row r="1093" spans="1:9" ht="27" x14ac:dyDescent="0.15">
      <c r="A1093">
        <v>31403</v>
      </c>
      <c r="B1093" s="591" t="s">
        <v>1806</v>
      </c>
      <c r="C1093" s="591" t="str">
        <f t="shared" si="17"/>
        <v>02 310 31403</v>
      </c>
      <c r="D1093" s="591" t="s">
        <v>7281</v>
      </c>
      <c r="E1093" s="591" t="s">
        <v>59</v>
      </c>
      <c r="F1093" s="591" t="s">
        <v>60</v>
      </c>
      <c r="G1093" s="591" t="s">
        <v>1153</v>
      </c>
      <c r="H1093" s="591" t="s">
        <v>1154</v>
      </c>
      <c r="I1093" s="591" t="s">
        <v>1807</v>
      </c>
    </row>
    <row r="1094" spans="1:9" ht="27" x14ac:dyDescent="0.15">
      <c r="A1094">
        <v>31404</v>
      </c>
      <c r="B1094" s="591" t="s">
        <v>7282</v>
      </c>
      <c r="C1094" s="591" t="str">
        <f t="shared" si="17"/>
        <v>02 310 31404</v>
      </c>
      <c r="D1094" s="591" t="s">
        <v>7283</v>
      </c>
      <c r="E1094" s="591" t="s">
        <v>59</v>
      </c>
      <c r="F1094" s="591" t="s">
        <v>60</v>
      </c>
      <c r="G1094" s="591" t="s">
        <v>1153</v>
      </c>
      <c r="H1094" s="591" t="s">
        <v>1154</v>
      </c>
      <c r="I1094" s="591" t="s">
        <v>1808</v>
      </c>
    </row>
    <row r="1095" spans="1:9" ht="27" x14ac:dyDescent="0.15">
      <c r="A1095">
        <v>31405</v>
      </c>
      <c r="B1095" s="591" t="s">
        <v>1809</v>
      </c>
      <c r="C1095" s="591" t="str">
        <f t="shared" si="17"/>
        <v>02 310 31405</v>
      </c>
      <c r="D1095" s="591" t="s">
        <v>7284</v>
      </c>
      <c r="E1095" s="591" t="s">
        <v>59</v>
      </c>
      <c r="F1095" s="591" t="s">
        <v>60</v>
      </c>
      <c r="G1095" s="591" t="s">
        <v>1153</v>
      </c>
      <c r="H1095" s="591" t="s">
        <v>1154</v>
      </c>
      <c r="I1095" s="591" t="s">
        <v>1810</v>
      </c>
    </row>
    <row r="1096" spans="1:9" ht="27" x14ac:dyDescent="0.15">
      <c r="A1096">
        <v>31406</v>
      </c>
      <c r="B1096" s="591" t="s">
        <v>1811</v>
      </c>
      <c r="C1096" s="591" t="str">
        <f t="shared" si="17"/>
        <v>02 310 31406</v>
      </c>
      <c r="D1096" s="591" t="s">
        <v>7285</v>
      </c>
      <c r="E1096" s="591" t="s">
        <v>59</v>
      </c>
      <c r="F1096" s="591" t="s">
        <v>60</v>
      </c>
      <c r="G1096" s="591" t="s">
        <v>1153</v>
      </c>
      <c r="H1096" s="591" t="s">
        <v>1154</v>
      </c>
      <c r="I1096" s="591" t="s">
        <v>1812</v>
      </c>
    </row>
    <row r="1097" spans="1:9" ht="27" x14ac:dyDescent="0.15">
      <c r="A1097">
        <v>31407</v>
      </c>
      <c r="B1097" s="591" t="s">
        <v>1813</v>
      </c>
      <c r="C1097" s="591" t="str">
        <f t="shared" si="17"/>
        <v>02 310 31407</v>
      </c>
      <c r="D1097" s="591" t="s">
        <v>7286</v>
      </c>
      <c r="E1097" s="591" t="s">
        <v>59</v>
      </c>
      <c r="F1097" s="591" t="s">
        <v>60</v>
      </c>
      <c r="G1097" s="591" t="s">
        <v>1153</v>
      </c>
      <c r="H1097" s="591" t="s">
        <v>1154</v>
      </c>
      <c r="I1097" s="591" t="s">
        <v>1814</v>
      </c>
    </row>
    <row r="1098" spans="1:9" ht="27" x14ac:dyDescent="0.15">
      <c r="A1098">
        <v>31408</v>
      </c>
      <c r="B1098" s="591" t="s">
        <v>1815</v>
      </c>
      <c r="C1098" s="591" t="str">
        <f t="shared" si="17"/>
        <v>02 310 31408</v>
      </c>
      <c r="D1098" s="591" t="s">
        <v>7287</v>
      </c>
      <c r="E1098" s="591" t="s">
        <v>59</v>
      </c>
      <c r="F1098" s="591" t="s">
        <v>60</v>
      </c>
      <c r="G1098" s="591" t="s">
        <v>1153</v>
      </c>
      <c r="H1098" s="591" t="s">
        <v>1154</v>
      </c>
      <c r="I1098" s="591" t="s">
        <v>1816</v>
      </c>
    </row>
    <row r="1099" spans="1:9" ht="27" x14ac:dyDescent="0.15">
      <c r="A1099">
        <v>31409</v>
      </c>
      <c r="B1099" s="591" t="s">
        <v>1817</v>
      </c>
      <c r="C1099" s="591" t="str">
        <f t="shared" si="17"/>
        <v>02 310 31409</v>
      </c>
      <c r="D1099" s="591" t="s">
        <v>7288</v>
      </c>
      <c r="E1099" s="591" t="s">
        <v>59</v>
      </c>
      <c r="F1099" s="591" t="s">
        <v>60</v>
      </c>
      <c r="G1099" s="591" t="s">
        <v>1153</v>
      </c>
      <c r="H1099" s="591" t="s">
        <v>1154</v>
      </c>
      <c r="I1099" s="591" t="s">
        <v>1818</v>
      </c>
    </row>
    <row r="1100" spans="1:9" ht="27" x14ac:dyDescent="0.15">
      <c r="A1100">
        <v>31410</v>
      </c>
      <c r="B1100" s="591" t="s">
        <v>1819</v>
      </c>
      <c r="C1100" s="591" t="str">
        <f t="shared" si="17"/>
        <v>02 310 31410</v>
      </c>
      <c r="D1100" s="591" t="s">
        <v>7289</v>
      </c>
      <c r="E1100" s="591" t="s">
        <v>59</v>
      </c>
      <c r="F1100" s="591" t="s">
        <v>60</v>
      </c>
      <c r="G1100" s="591" t="s">
        <v>1153</v>
      </c>
      <c r="H1100" s="591" t="s">
        <v>1154</v>
      </c>
      <c r="I1100" s="591" t="s">
        <v>1820</v>
      </c>
    </row>
    <row r="1101" spans="1:9" ht="27" x14ac:dyDescent="0.15">
      <c r="A1101">
        <v>31411</v>
      </c>
      <c r="B1101" s="591" t="s">
        <v>1821</v>
      </c>
      <c r="C1101" s="591" t="str">
        <f t="shared" si="17"/>
        <v>02 310 31411</v>
      </c>
      <c r="D1101" s="591" t="s">
        <v>7290</v>
      </c>
      <c r="E1101" s="591" t="s">
        <v>59</v>
      </c>
      <c r="F1101" s="591" t="s">
        <v>60</v>
      </c>
      <c r="G1101" s="591" t="s">
        <v>1153</v>
      </c>
      <c r="H1101" s="591" t="s">
        <v>1154</v>
      </c>
      <c r="I1101" s="591" t="s">
        <v>1822</v>
      </c>
    </row>
    <row r="1102" spans="1:9" ht="27" x14ac:dyDescent="0.15">
      <c r="A1102">
        <v>31412</v>
      </c>
      <c r="B1102" s="591" t="s">
        <v>1823</v>
      </c>
      <c r="C1102" s="591" t="str">
        <f t="shared" si="17"/>
        <v>02 310 31412</v>
      </c>
      <c r="D1102" s="591" t="s">
        <v>7291</v>
      </c>
      <c r="E1102" s="591" t="s">
        <v>59</v>
      </c>
      <c r="F1102" s="591" t="s">
        <v>60</v>
      </c>
      <c r="G1102" s="591" t="s">
        <v>1153</v>
      </c>
      <c r="H1102" s="591" t="s">
        <v>1154</v>
      </c>
      <c r="I1102" s="591" t="s">
        <v>1824</v>
      </c>
    </row>
    <row r="1103" spans="1:9" ht="27" x14ac:dyDescent="0.15">
      <c r="A1103">
        <v>31413</v>
      </c>
      <c r="B1103" s="591" t="s">
        <v>1825</v>
      </c>
      <c r="C1103" s="591" t="str">
        <f t="shared" si="17"/>
        <v>02 310 31413</v>
      </c>
      <c r="D1103" s="591" t="s">
        <v>7292</v>
      </c>
      <c r="E1103" s="591" t="s">
        <v>59</v>
      </c>
      <c r="F1103" s="591" t="s">
        <v>60</v>
      </c>
      <c r="G1103" s="591" t="s">
        <v>1153</v>
      </c>
      <c r="H1103" s="591" t="s">
        <v>1154</v>
      </c>
      <c r="I1103" s="591" t="s">
        <v>1826</v>
      </c>
    </row>
    <row r="1104" spans="1:9" ht="27" x14ac:dyDescent="0.15">
      <c r="A1104">
        <v>31414</v>
      </c>
      <c r="B1104" s="591" t="s">
        <v>1827</v>
      </c>
      <c r="C1104" s="591" t="str">
        <f t="shared" si="17"/>
        <v>02 310 31414</v>
      </c>
      <c r="D1104" s="591" t="s">
        <v>7293</v>
      </c>
      <c r="E1104" s="591" t="s">
        <v>59</v>
      </c>
      <c r="F1104" s="591" t="s">
        <v>60</v>
      </c>
      <c r="G1104" s="591" t="s">
        <v>1153</v>
      </c>
      <c r="H1104" s="591" t="s">
        <v>1154</v>
      </c>
      <c r="I1104" s="591" t="s">
        <v>1828</v>
      </c>
    </row>
    <row r="1105" spans="1:9" ht="27" x14ac:dyDescent="0.15">
      <c r="A1105">
        <v>31415</v>
      </c>
      <c r="B1105" s="591" t="s">
        <v>1829</v>
      </c>
      <c r="C1105" s="591" t="str">
        <f t="shared" si="17"/>
        <v>02 310 31415</v>
      </c>
      <c r="D1105" s="591" t="s">
        <v>7294</v>
      </c>
      <c r="E1105" s="591" t="s">
        <v>59</v>
      </c>
      <c r="F1105" s="591" t="s">
        <v>60</v>
      </c>
      <c r="G1105" s="591" t="s">
        <v>1153</v>
      </c>
      <c r="H1105" s="591" t="s">
        <v>1154</v>
      </c>
      <c r="I1105" s="591" t="s">
        <v>1830</v>
      </c>
    </row>
    <row r="1106" spans="1:9" ht="27" x14ac:dyDescent="0.15">
      <c r="A1106">
        <v>31416</v>
      </c>
      <c r="B1106" s="591" t="s">
        <v>1831</v>
      </c>
      <c r="C1106" s="591" t="str">
        <f t="shared" si="17"/>
        <v>02 310 31416</v>
      </c>
      <c r="D1106" s="591" t="s">
        <v>7295</v>
      </c>
      <c r="E1106" s="591" t="s">
        <v>59</v>
      </c>
      <c r="F1106" s="591" t="s">
        <v>60</v>
      </c>
      <c r="G1106" s="591" t="s">
        <v>1153</v>
      </c>
      <c r="H1106" s="591" t="s">
        <v>1154</v>
      </c>
      <c r="I1106" s="591" t="s">
        <v>1832</v>
      </c>
    </row>
    <row r="1107" spans="1:9" ht="27" x14ac:dyDescent="0.15">
      <c r="A1107">
        <v>31417</v>
      </c>
      <c r="B1107" s="591" t="s">
        <v>1833</v>
      </c>
      <c r="C1107" s="591" t="str">
        <f t="shared" si="17"/>
        <v>02 310 31417</v>
      </c>
      <c r="D1107" s="591" t="s">
        <v>7296</v>
      </c>
      <c r="E1107" s="591" t="s">
        <v>59</v>
      </c>
      <c r="F1107" s="591" t="s">
        <v>60</v>
      </c>
      <c r="G1107" s="591" t="s">
        <v>1153</v>
      </c>
      <c r="H1107" s="591" t="s">
        <v>1154</v>
      </c>
      <c r="I1107" s="591" t="s">
        <v>1834</v>
      </c>
    </row>
    <row r="1108" spans="1:9" ht="27" x14ac:dyDescent="0.15">
      <c r="A1108">
        <v>31418</v>
      </c>
      <c r="B1108" s="591" t="s">
        <v>7297</v>
      </c>
      <c r="C1108" s="591" t="str">
        <f t="shared" si="17"/>
        <v>02 310 31418</v>
      </c>
      <c r="D1108" s="591" t="s">
        <v>7298</v>
      </c>
      <c r="E1108" s="591" t="s">
        <v>59</v>
      </c>
      <c r="F1108" s="591" t="s">
        <v>60</v>
      </c>
      <c r="G1108" s="591" t="s">
        <v>1153</v>
      </c>
      <c r="H1108" s="591" t="s">
        <v>1154</v>
      </c>
      <c r="I1108" s="591" t="s">
        <v>1835</v>
      </c>
    </row>
    <row r="1109" spans="1:9" ht="27" x14ac:dyDescent="0.15">
      <c r="A1109">
        <v>31419</v>
      </c>
      <c r="B1109" s="591" t="s">
        <v>7299</v>
      </c>
      <c r="C1109" s="591" t="str">
        <f t="shared" si="17"/>
        <v>02 310 31419</v>
      </c>
      <c r="D1109" s="591" t="s">
        <v>7300</v>
      </c>
      <c r="E1109" s="591" t="s">
        <v>59</v>
      </c>
      <c r="F1109" s="591" t="s">
        <v>60</v>
      </c>
      <c r="G1109" s="591" t="s">
        <v>1153</v>
      </c>
      <c r="H1109" s="591" t="s">
        <v>1154</v>
      </c>
      <c r="I1109" s="591" t="s">
        <v>1836</v>
      </c>
    </row>
    <row r="1110" spans="1:9" ht="27" x14ac:dyDescent="0.15">
      <c r="A1110">
        <v>31420</v>
      </c>
      <c r="B1110" s="591" t="s">
        <v>9755</v>
      </c>
      <c r="C1110" s="591" t="str">
        <f t="shared" si="17"/>
        <v>02 310 31420</v>
      </c>
      <c r="D1110" s="591" t="s">
        <v>7301</v>
      </c>
      <c r="E1110" s="591" t="s">
        <v>59</v>
      </c>
      <c r="F1110" s="591" t="s">
        <v>60</v>
      </c>
      <c r="G1110" s="591" t="s">
        <v>1153</v>
      </c>
      <c r="H1110" s="591" t="s">
        <v>1154</v>
      </c>
      <c r="I1110" s="591" t="s">
        <v>1837</v>
      </c>
    </row>
    <row r="1111" spans="1:9" ht="27" x14ac:dyDescent="0.15">
      <c r="A1111">
        <v>31421</v>
      </c>
      <c r="B1111" s="591" t="s">
        <v>1838</v>
      </c>
      <c r="C1111" s="591" t="str">
        <f t="shared" si="17"/>
        <v>02 310 31421</v>
      </c>
      <c r="D1111" s="591" t="s">
        <v>7302</v>
      </c>
      <c r="E1111" s="591" t="s">
        <v>59</v>
      </c>
      <c r="F1111" s="591" t="s">
        <v>60</v>
      </c>
      <c r="G1111" s="591" t="s">
        <v>1153</v>
      </c>
      <c r="H1111" s="591" t="s">
        <v>1154</v>
      </c>
      <c r="I1111" s="591" t="s">
        <v>1839</v>
      </c>
    </row>
    <row r="1112" spans="1:9" ht="27" x14ac:dyDescent="0.15">
      <c r="A1112">
        <v>31422</v>
      </c>
      <c r="B1112" s="591" t="s">
        <v>1840</v>
      </c>
      <c r="C1112" s="591" t="str">
        <f t="shared" si="17"/>
        <v>02 310 31422</v>
      </c>
      <c r="D1112" s="591" t="s">
        <v>7303</v>
      </c>
      <c r="E1112" s="591" t="s">
        <v>59</v>
      </c>
      <c r="F1112" s="591" t="s">
        <v>60</v>
      </c>
      <c r="G1112" s="591" t="s">
        <v>1153</v>
      </c>
      <c r="H1112" s="591" t="s">
        <v>1154</v>
      </c>
      <c r="I1112" s="591" t="s">
        <v>1841</v>
      </c>
    </row>
    <row r="1113" spans="1:9" ht="27" x14ac:dyDescent="0.15">
      <c r="A1113">
        <v>31423</v>
      </c>
      <c r="B1113" s="591" t="s">
        <v>1842</v>
      </c>
      <c r="C1113" s="591" t="str">
        <f t="shared" si="17"/>
        <v>02 310 31423</v>
      </c>
      <c r="D1113" s="591" t="s">
        <v>7304</v>
      </c>
      <c r="E1113" s="591" t="s">
        <v>59</v>
      </c>
      <c r="F1113" s="591" t="s">
        <v>60</v>
      </c>
      <c r="G1113" s="591" t="s">
        <v>1153</v>
      </c>
      <c r="H1113" s="591" t="s">
        <v>1154</v>
      </c>
      <c r="I1113" s="591" t="s">
        <v>1843</v>
      </c>
    </row>
    <row r="1114" spans="1:9" ht="27" x14ac:dyDescent="0.15">
      <c r="A1114">
        <v>31424</v>
      </c>
      <c r="B1114" s="591" t="s">
        <v>1844</v>
      </c>
      <c r="C1114" s="591" t="str">
        <f t="shared" si="17"/>
        <v>02 310 31424</v>
      </c>
      <c r="D1114" s="591" t="s">
        <v>7305</v>
      </c>
      <c r="E1114" s="591" t="s">
        <v>59</v>
      </c>
      <c r="F1114" s="591" t="s">
        <v>60</v>
      </c>
      <c r="G1114" s="591" t="s">
        <v>1153</v>
      </c>
      <c r="H1114" s="591" t="s">
        <v>1154</v>
      </c>
      <c r="I1114" s="591" t="s">
        <v>1845</v>
      </c>
    </row>
    <row r="1115" spans="1:9" ht="27" x14ac:dyDescent="0.15">
      <c r="A1115">
        <v>31425</v>
      </c>
      <c r="B1115" s="591" t="s">
        <v>1846</v>
      </c>
      <c r="C1115" s="591" t="str">
        <f t="shared" si="17"/>
        <v>02 310 31425</v>
      </c>
      <c r="D1115" s="591" t="s">
        <v>7306</v>
      </c>
      <c r="E1115" s="591" t="s">
        <v>59</v>
      </c>
      <c r="F1115" s="591" t="s">
        <v>60</v>
      </c>
      <c r="G1115" s="591" t="s">
        <v>1153</v>
      </c>
      <c r="H1115" s="591" t="s">
        <v>1154</v>
      </c>
      <c r="I1115" s="591" t="s">
        <v>1847</v>
      </c>
    </row>
    <row r="1116" spans="1:9" ht="27" x14ac:dyDescent="0.15">
      <c r="A1116">
        <v>31426</v>
      </c>
      <c r="B1116" s="591" t="s">
        <v>1848</v>
      </c>
      <c r="C1116" s="591" t="str">
        <f t="shared" si="17"/>
        <v>02 310 31426</v>
      </c>
      <c r="D1116" s="591" t="s">
        <v>7307</v>
      </c>
      <c r="E1116" s="591" t="s">
        <v>59</v>
      </c>
      <c r="F1116" s="591" t="s">
        <v>60</v>
      </c>
      <c r="G1116" s="591" t="s">
        <v>1153</v>
      </c>
      <c r="H1116" s="591" t="s">
        <v>1154</v>
      </c>
      <c r="I1116" s="591" t="s">
        <v>1849</v>
      </c>
    </row>
    <row r="1117" spans="1:9" ht="27" x14ac:dyDescent="0.15">
      <c r="A1117">
        <v>31427</v>
      </c>
      <c r="B1117" s="591" t="s">
        <v>1850</v>
      </c>
      <c r="C1117" s="591" t="str">
        <f t="shared" si="17"/>
        <v>02 310 31427</v>
      </c>
      <c r="D1117" s="591" t="s">
        <v>7308</v>
      </c>
      <c r="E1117" s="591" t="s">
        <v>59</v>
      </c>
      <c r="F1117" s="591" t="s">
        <v>60</v>
      </c>
      <c r="G1117" s="591" t="s">
        <v>1153</v>
      </c>
      <c r="H1117" s="591" t="s">
        <v>1154</v>
      </c>
      <c r="I1117" s="591" t="s">
        <v>1851</v>
      </c>
    </row>
    <row r="1118" spans="1:9" ht="27" x14ac:dyDescent="0.15">
      <c r="A1118">
        <v>31428</v>
      </c>
      <c r="B1118" s="591" t="s">
        <v>1852</v>
      </c>
      <c r="C1118" s="591" t="str">
        <f t="shared" si="17"/>
        <v>02 310 31428</v>
      </c>
      <c r="D1118" s="591" t="s">
        <v>7309</v>
      </c>
      <c r="E1118" s="591" t="s">
        <v>59</v>
      </c>
      <c r="F1118" s="591" t="s">
        <v>60</v>
      </c>
      <c r="G1118" s="591" t="s">
        <v>1153</v>
      </c>
      <c r="H1118" s="591" t="s">
        <v>1154</v>
      </c>
      <c r="I1118" s="591" t="s">
        <v>1853</v>
      </c>
    </row>
    <row r="1119" spans="1:9" ht="27" x14ac:dyDescent="0.15">
      <c r="A1119">
        <v>31429</v>
      </c>
      <c r="B1119" s="591" t="s">
        <v>1854</v>
      </c>
      <c r="C1119" s="591" t="str">
        <f t="shared" si="17"/>
        <v>02 310 31429</v>
      </c>
      <c r="D1119" s="591" t="s">
        <v>7310</v>
      </c>
      <c r="E1119" s="591" t="s">
        <v>59</v>
      </c>
      <c r="F1119" s="591" t="s">
        <v>60</v>
      </c>
      <c r="G1119" s="591" t="s">
        <v>1153</v>
      </c>
      <c r="H1119" s="591" t="s">
        <v>1154</v>
      </c>
      <c r="I1119" s="591" t="s">
        <v>1855</v>
      </c>
    </row>
    <row r="1120" spans="1:9" ht="27" x14ac:dyDescent="0.15">
      <c r="A1120">
        <v>31430</v>
      </c>
      <c r="B1120" s="591" t="s">
        <v>1856</v>
      </c>
      <c r="C1120" s="591" t="str">
        <f t="shared" si="17"/>
        <v>02 310 31430</v>
      </c>
      <c r="D1120" s="591" t="s">
        <v>7311</v>
      </c>
      <c r="E1120" s="591" t="s">
        <v>59</v>
      </c>
      <c r="F1120" s="591" t="s">
        <v>60</v>
      </c>
      <c r="G1120" s="591" t="s">
        <v>1153</v>
      </c>
      <c r="H1120" s="591" t="s">
        <v>1154</v>
      </c>
      <c r="I1120" s="591" t="s">
        <v>1857</v>
      </c>
    </row>
    <row r="1121" spans="1:9" ht="27" x14ac:dyDescent="0.15">
      <c r="A1121">
        <v>31431</v>
      </c>
      <c r="B1121" s="591" t="s">
        <v>1858</v>
      </c>
      <c r="C1121" s="591" t="str">
        <f t="shared" si="17"/>
        <v>02 310 31431</v>
      </c>
      <c r="D1121" s="591" t="s">
        <v>7312</v>
      </c>
      <c r="E1121" s="591" t="s">
        <v>59</v>
      </c>
      <c r="F1121" s="591" t="s">
        <v>60</v>
      </c>
      <c r="G1121" s="591" t="s">
        <v>1153</v>
      </c>
      <c r="H1121" s="591" t="s">
        <v>1154</v>
      </c>
      <c r="I1121" s="591" t="s">
        <v>1859</v>
      </c>
    </row>
    <row r="1122" spans="1:9" ht="27" x14ac:dyDescent="0.15">
      <c r="A1122">
        <v>31432</v>
      </c>
      <c r="B1122" s="591" t="s">
        <v>1860</v>
      </c>
      <c r="C1122" s="591" t="str">
        <f t="shared" si="17"/>
        <v>02 310 31432</v>
      </c>
      <c r="D1122" s="591" t="s">
        <v>7313</v>
      </c>
      <c r="E1122" s="591" t="s">
        <v>59</v>
      </c>
      <c r="F1122" s="591" t="s">
        <v>60</v>
      </c>
      <c r="G1122" s="591" t="s">
        <v>1153</v>
      </c>
      <c r="H1122" s="591" t="s">
        <v>1154</v>
      </c>
      <c r="I1122" s="591" t="s">
        <v>1861</v>
      </c>
    </row>
    <row r="1123" spans="1:9" ht="27" x14ac:dyDescent="0.15">
      <c r="A1123">
        <v>31433</v>
      </c>
      <c r="B1123" s="591" t="s">
        <v>1862</v>
      </c>
      <c r="C1123" s="591" t="str">
        <f t="shared" si="17"/>
        <v>02 310 31433</v>
      </c>
      <c r="D1123" s="591" t="s">
        <v>7314</v>
      </c>
      <c r="E1123" s="591" t="s">
        <v>59</v>
      </c>
      <c r="F1123" s="591" t="s">
        <v>60</v>
      </c>
      <c r="G1123" s="591" t="s">
        <v>1153</v>
      </c>
      <c r="H1123" s="591" t="s">
        <v>1154</v>
      </c>
      <c r="I1123" s="591" t="s">
        <v>1863</v>
      </c>
    </row>
    <row r="1124" spans="1:9" ht="27" x14ac:dyDescent="0.15">
      <c r="A1124">
        <v>31434</v>
      </c>
      <c r="B1124" s="591" t="s">
        <v>1864</v>
      </c>
      <c r="C1124" s="591" t="str">
        <f t="shared" si="17"/>
        <v>02 310 31434</v>
      </c>
      <c r="D1124" s="591" t="s">
        <v>7315</v>
      </c>
      <c r="E1124" s="591" t="s">
        <v>59</v>
      </c>
      <c r="F1124" s="591" t="s">
        <v>60</v>
      </c>
      <c r="G1124" s="591" t="s">
        <v>1153</v>
      </c>
      <c r="H1124" s="591" t="s">
        <v>1154</v>
      </c>
      <c r="I1124" s="591" t="s">
        <v>1865</v>
      </c>
    </row>
    <row r="1125" spans="1:9" ht="27" x14ac:dyDescent="0.15">
      <c r="A1125">
        <v>31435</v>
      </c>
      <c r="B1125" s="591" t="s">
        <v>1866</v>
      </c>
      <c r="C1125" s="591" t="str">
        <f t="shared" si="17"/>
        <v>02 310 31435</v>
      </c>
      <c r="D1125" s="591" t="s">
        <v>7316</v>
      </c>
      <c r="E1125" s="591" t="s">
        <v>59</v>
      </c>
      <c r="F1125" s="591" t="s">
        <v>60</v>
      </c>
      <c r="G1125" s="591" t="s">
        <v>1153</v>
      </c>
      <c r="H1125" s="591" t="s">
        <v>1154</v>
      </c>
      <c r="I1125" s="591" t="s">
        <v>1867</v>
      </c>
    </row>
    <row r="1126" spans="1:9" ht="27" x14ac:dyDescent="0.15">
      <c r="A1126">
        <v>31436</v>
      </c>
      <c r="B1126" s="591" t="s">
        <v>1868</v>
      </c>
      <c r="C1126" s="591" t="str">
        <f t="shared" si="17"/>
        <v>02 310 31436</v>
      </c>
      <c r="D1126" s="591" t="s">
        <v>7317</v>
      </c>
      <c r="E1126" s="591" t="s">
        <v>59</v>
      </c>
      <c r="F1126" s="591" t="s">
        <v>60</v>
      </c>
      <c r="G1126" s="591" t="s">
        <v>1153</v>
      </c>
      <c r="H1126" s="591" t="s">
        <v>1154</v>
      </c>
      <c r="I1126" s="591" t="s">
        <v>1869</v>
      </c>
    </row>
    <row r="1127" spans="1:9" ht="27" x14ac:dyDescent="0.15">
      <c r="A1127">
        <v>31437</v>
      </c>
      <c r="B1127" s="591" t="s">
        <v>1870</v>
      </c>
      <c r="C1127" s="591" t="str">
        <f t="shared" si="17"/>
        <v>02 310 31437</v>
      </c>
      <c r="D1127" s="591" t="s">
        <v>7318</v>
      </c>
      <c r="E1127" s="591" t="s">
        <v>59</v>
      </c>
      <c r="F1127" s="591" t="s">
        <v>60</v>
      </c>
      <c r="G1127" s="591" t="s">
        <v>1153</v>
      </c>
      <c r="H1127" s="591" t="s">
        <v>1154</v>
      </c>
      <c r="I1127" s="591" t="s">
        <v>1871</v>
      </c>
    </row>
    <row r="1128" spans="1:9" ht="27" x14ac:dyDescent="0.15">
      <c r="A1128">
        <v>31438</v>
      </c>
      <c r="B1128" s="591" t="s">
        <v>1872</v>
      </c>
      <c r="C1128" s="591" t="str">
        <f t="shared" si="17"/>
        <v>02 310 31438</v>
      </c>
      <c r="D1128" s="591" t="s">
        <v>7319</v>
      </c>
      <c r="E1128" s="591" t="s">
        <v>59</v>
      </c>
      <c r="F1128" s="591" t="s">
        <v>60</v>
      </c>
      <c r="G1128" s="591" t="s">
        <v>1153</v>
      </c>
      <c r="H1128" s="591" t="s">
        <v>1154</v>
      </c>
      <c r="I1128" s="591" t="s">
        <v>1873</v>
      </c>
    </row>
    <row r="1129" spans="1:9" ht="27" x14ac:dyDescent="0.15">
      <c r="A1129">
        <v>31439</v>
      </c>
      <c r="B1129" s="591" t="s">
        <v>9756</v>
      </c>
      <c r="C1129" s="591" t="str">
        <f t="shared" si="17"/>
        <v>02 310 31439</v>
      </c>
      <c r="D1129" s="591" t="s">
        <v>7320</v>
      </c>
      <c r="E1129" s="591" t="s">
        <v>59</v>
      </c>
      <c r="F1129" s="591" t="s">
        <v>60</v>
      </c>
      <c r="G1129" s="591" t="s">
        <v>1153</v>
      </c>
      <c r="H1129" s="591" t="s">
        <v>1154</v>
      </c>
      <c r="I1129" s="591" t="s">
        <v>1874</v>
      </c>
    </row>
    <row r="1130" spans="1:9" ht="27" x14ac:dyDescent="0.15">
      <c r="A1130">
        <v>31440</v>
      </c>
      <c r="B1130" s="591" t="s">
        <v>1875</v>
      </c>
      <c r="C1130" s="591" t="str">
        <f t="shared" si="17"/>
        <v>02 310 31440</v>
      </c>
      <c r="D1130" s="591" t="s">
        <v>7321</v>
      </c>
      <c r="E1130" s="591" t="s">
        <v>59</v>
      </c>
      <c r="F1130" s="591" t="s">
        <v>60</v>
      </c>
      <c r="G1130" s="591" t="s">
        <v>1153</v>
      </c>
      <c r="H1130" s="591" t="s">
        <v>1154</v>
      </c>
      <c r="I1130" s="591" t="s">
        <v>1876</v>
      </c>
    </row>
    <row r="1131" spans="1:9" ht="27" x14ac:dyDescent="0.15">
      <c r="A1131">
        <v>31441</v>
      </c>
      <c r="B1131" s="591" t="s">
        <v>1877</v>
      </c>
      <c r="C1131" s="591" t="str">
        <f t="shared" si="17"/>
        <v>02 310 31441</v>
      </c>
      <c r="D1131" s="591" t="s">
        <v>7322</v>
      </c>
      <c r="E1131" s="591" t="s">
        <v>59</v>
      </c>
      <c r="F1131" s="591" t="s">
        <v>60</v>
      </c>
      <c r="G1131" s="591" t="s">
        <v>1153</v>
      </c>
      <c r="H1131" s="591" t="s">
        <v>1154</v>
      </c>
      <c r="I1131" s="591" t="s">
        <v>1878</v>
      </c>
    </row>
    <row r="1132" spans="1:9" ht="27" x14ac:dyDescent="0.15">
      <c r="A1132">
        <v>31442</v>
      </c>
      <c r="B1132" s="591" t="s">
        <v>1879</v>
      </c>
      <c r="C1132" s="591" t="str">
        <f t="shared" si="17"/>
        <v>02 310 31442</v>
      </c>
      <c r="D1132" s="591" t="s">
        <v>7323</v>
      </c>
      <c r="E1132" s="591" t="s">
        <v>59</v>
      </c>
      <c r="F1132" s="591" t="s">
        <v>60</v>
      </c>
      <c r="G1132" s="591" t="s">
        <v>1153</v>
      </c>
      <c r="H1132" s="591" t="s">
        <v>1154</v>
      </c>
      <c r="I1132" s="591" t="s">
        <v>1880</v>
      </c>
    </row>
    <row r="1133" spans="1:9" ht="27" x14ac:dyDescent="0.15">
      <c r="A1133">
        <v>31443</v>
      </c>
      <c r="B1133" s="591" t="s">
        <v>1881</v>
      </c>
      <c r="C1133" s="591" t="str">
        <f t="shared" si="17"/>
        <v>02 310 31443</v>
      </c>
      <c r="D1133" s="591" t="s">
        <v>7324</v>
      </c>
      <c r="E1133" s="591" t="s">
        <v>59</v>
      </c>
      <c r="F1133" s="591" t="s">
        <v>60</v>
      </c>
      <c r="G1133" s="591" t="s">
        <v>1153</v>
      </c>
      <c r="H1133" s="591" t="s">
        <v>1154</v>
      </c>
      <c r="I1133" s="591" t="s">
        <v>1882</v>
      </c>
    </row>
    <row r="1134" spans="1:9" ht="27" x14ac:dyDescent="0.15">
      <c r="A1134">
        <v>31444</v>
      </c>
      <c r="B1134" s="591" t="s">
        <v>7325</v>
      </c>
      <c r="C1134" s="591" t="str">
        <f t="shared" si="17"/>
        <v>02 310 31444</v>
      </c>
      <c r="D1134" s="591" t="s">
        <v>7326</v>
      </c>
      <c r="E1134" s="591" t="s">
        <v>59</v>
      </c>
      <c r="F1134" s="591" t="s">
        <v>60</v>
      </c>
      <c r="G1134" s="591" t="s">
        <v>1153</v>
      </c>
      <c r="H1134" s="591" t="s">
        <v>1154</v>
      </c>
      <c r="I1134" s="591" t="s">
        <v>1883</v>
      </c>
    </row>
    <row r="1135" spans="1:9" ht="27" x14ac:dyDescent="0.15">
      <c r="A1135">
        <v>31445</v>
      </c>
      <c r="B1135" s="591" t="s">
        <v>1884</v>
      </c>
      <c r="C1135" s="591" t="str">
        <f t="shared" si="17"/>
        <v>02 310 31445</v>
      </c>
      <c r="D1135" s="591" t="s">
        <v>7327</v>
      </c>
      <c r="E1135" s="591" t="s">
        <v>59</v>
      </c>
      <c r="F1135" s="591" t="s">
        <v>60</v>
      </c>
      <c r="G1135" s="591" t="s">
        <v>1153</v>
      </c>
      <c r="H1135" s="591" t="s">
        <v>1154</v>
      </c>
      <c r="I1135" s="591" t="s">
        <v>1885</v>
      </c>
    </row>
    <row r="1136" spans="1:9" ht="27" x14ac:dyDescent="0.15">
      <c r="A1136">
        <v>31446</v>
      </c>
      <c r="B1136" s="591" t="s">
        <v>1886</v>
      </c>
      <c r="C1136" s="591" t="str">
        <f t="shared" si="17"/>
        <v>02 310 31446</v>
      </c>
      <c r="D1136" s="591" t="s">
        <v>7328</v>
      </c>
      <c r="E1136" s="591" t="s">
        <v>59</v>
      </c>
      <c r="F1136" s="591" t="s">
        <v>60</v>
      </c>
      <c r="G1136" s="591" t="s">
        <v>1153</v>
      </c>
      <c r="H1136" s="591" t="s">
        <v>1154</v>
      </c>
      <c r="I1136" s="591" t="s">
        <v>1887</v>
      </c>
    </row>
    <row r="1137" spans="1:9" ht="27" x14ac:dyDescent="0.15">
      <c r="A1137">
        <v>31447</v>
      </c>
      <c r="B1137" s="591" t="s">
        <v>1888</v>
      </c>
      <c r="C1137" s="591" t="str">
        <f t="shared" si="17"/>
        <v>02 310 31447</v>
      </c>
      <c r="D1137" s="591" t="s">
        <v>7329</v>
      </c>
      <c r="E1137" s="591" t="s">
        <v>59</v>
      </c>
      <c r="F1137" s="591" t="s">
        <v>60</v>
      </c>
      <c r="G1137" s="591" t="s">
        <v>1153</v>
      </c>
      <c r="H1137" s="591" t="s">
        <v>1154</v>
      </c>
      <c r="I1137" s="591" t="s">
        <v>1889</v>
      </c>
    </row>
    <row r="1138" spans="1:9" ht="27" x14ac:dyDescent="0.15">
      <c r="A1138">
        <v>31448</v>
      </c>
      <c r="B1138" s="591" t="s">
        <v>1890</v>
      </c>
      <c r="C1138" s="591" t="str">
        <f t="shared" si="17"/>
        <v>02 310 31448</v>
      </c>
      <c r="D1138" s="591" t="s">
        <v>7330</v>
      </c>
      <c r="E1138" s="591" t="s">
        <v>59</v>
      </c>
      <c r="F1138" s="591" t="s">
        <v>60</v>
      </c>
      <c r="G1138" s="591" t="s">
        <v>1153</v>
      </c>
      <c r="H1138" s="591" t="s">
        <v>1154</v>
      </c>
      <c r="I1138" s="591" t="s">
        <v>1891</v>
      </c>
    </row>
    <row r="1139" spans="1:9" ht="27" x14ac:dyDescent="0.15">
      <c r="A1139">
        <v>31449</v>
      </c>
      <c r="B1139" s="591" t="s">
        <v>1892</v>
      </c>
      <c r="C1139" s="591" t="str">
        <f t="shared" si="17"/>
        <v>02 310 31449</v>
      </c>
      <c r="D1139" s="591" t="s">
        <v>7331</v>
      </c>
      <c r="E1139" s="591" t="s">
        <v>59</v>
      </c>
      <c r="F1139" s="591" t="s">
        <v>60</v>
      </c>
      <c r="G1139" s="591" t="s">
        <v>1153</v>
      </c>
      <c r="H1139" s="591" t="s">
        <v>1154</v>
      </c>
      <c r="I1139" s="591" t="s">
        <v>1893</v>
      </c>
    </row>
    <row r="1140" spans="1:9" ht="27" x14ac:dyDescent="0.15">
      <c r="A1140">
        <v>31450</v>
      </c>
      <c r="B1140" s="591" t="s">
        <v>1894</v>
      </c>
      <c r="C1140" s="591" t="str">
        <f t="shared" si="17"/>
        <v>02 310 31450</v>
      </c>
      <c r="D1140" s="591" t="s">
        <v>7332</v>
      </c>
      <c r="E1140" s="591" t="s">
        <v>59</v>
      </c>
      <c r="F1140" s="591" t="s">
        <v>60</v>
      </c>
      <c r="G1140" s="591" t="s">
        <v>1153</v>
      </c>
      <c r="H1140" s="591" t="s">
        <v>1154</v>
      </c>
      <c r="I1140" s="591" t="s">
        <v>1895</v>
      </c>
    </row>
    <row r="1141" spans="1:9" ht="27" x14ac:dyDescent="0.15">
      <c r="A1141">
        <v>31451</v>
      </c>
      <c r="B1141" s="591" t="s">
        <v>1896</v>
      </c>
      <c r="C1141" s="591" t="str">
        <f t="shared" si="17"/>
        <v>02 310 31451</v>
      </c>
      <c r="D1141" s="591" t="s">
        <v>7333</v>
      </c>
      <c r="E1141" s="591" t="s">
        <v>59</v>
      </c>
      <c r="F1141" s="591" t="s">
        <v>60</v>
      </c>
      <c r="G1141" s="591" t="s">
        <v>1153</v>
      </c>
      <c r="H1141" s="591" t="s">
        <v>1154</v>
      </c>
      <c r="I1141" s="591" t="s">
        <v>1897</v>
      </c>
    </row>
    <row r="1142" spans="1:9" ht="27" x14ac:dyDescent="0.15">
      <c r="A1142">
        <v>31452</v>
      </c>
      <c r="B1142" s="591" t="s">
        <v>1898</v>
      </c>
      <c r="C1142" s="591" t="str">
        <f t="shared" si="17"/>
        <v>02 310 31452</v>
      </c>
      <c r="D1142" s="591" t="s">
        <v>7334</v>
      </c>
      <c r="E1142" s="591" t="s">
        <v>59</v>
      </c>
      <c r="F1142" s="591" t="s">
        <v>60</v>
      </c>
      <c r="G1142" s="591" t="s">
        <v>1153</v>
      </c>
      <c r="H1142" s="591" t="s">
        <v>1154</v>
      </c>
      <c r="I1142" s="591" t="s">
        <v>1899</v>
      </c>
    </row>
    <row r="1143" spans="1:9" ht="27" x14ac:dyDescent="0.15">
      <c r="A1143">
        <v>31453</v>
      </c>
      <c r="B1143" s="591" t="s">
        <v>1900</v>
      </c>
      <c r="C1143" s="591" t="str">
        <f t="shared" si="17"/>
        <v>02 310 31453</v>
      </c>
      <c r="D1143" s="591" t="s">
        <v>7335</v>
      </c>
      <c r="E1143" s="591" t="s">
        <v>59</v>
      </c>
      <c r="F1143" s="591" t="s">
        <v>60</v>
      </c>
      <c r="G1143" s="591" t="s">
        <v>1153</v>
      </c>
      <c r="H1143" s="591" t="s">
        <v>1154</v>
      </c>
      <c r="I1143" s="591" t="s">
        <v>1901</v>
      </c>
    </row>
    <row r="1144" spans="1:9" ht="27" x14ac:dyDescent="0.15">
      <c r="A1144">
        <v>31454</v>
      </c>
      <c r="B1144" s="591" t="s">
        <v>1902</v>
      </c>
      <c r="C1144" s="591" t="str">
        <f t="shared" si="17"/>
        <v>02 310 31454</v>
      </c>
      <c r="D1144" s="591" t="s">
        <v>7336</v>
      </c>
      <c r="E1144" s="591" t="s">
        <v>59</v>
      </c>
      <c r="F1144" s="591" t="s">
        <v>60</v>
      </c>
      <c r="G1144" s="591" t="s">
        <v>1153</v>
      </c>
      <c r="H1144" s="591" t="s">
        <v>1154</v>
      </c>
      <c r="I1144" s="591" t="s">
        <v>1903</v>
      </c>
    </row>
    <row r="1145" spans="1:9" ht="27" x14ac:dyDescent="0.15">
      <c r="A1145">
        <v>31455</v>
      </c>
      <c r="B1145" s="591" t="s">
        <v>1904</v>
      </c>
      <c r="C1145" s="591" t="str">
        <f t="shared" si="17"/>
        <v>02 310 31455</v>
      </c>
      <c r="D1145" s="591" t="s">
        <v>7337</v>
      </c>
      <c r="E1145" s="591" t="s">
        <v>59</v>
      </c>
      <c r="F1145" s="591" t="s">
        <v>60</v>
      </c>
      <c r="G1145" s="591" t="s">
        <v>1153</v>
      </c>
      <c r="H1145" s="591" t="s">
        <v>1154</v>
      </c>
      <c r="I1145" s="591" t="s">
        <v>1905</v>
      </c>
    </row>
    <row r="1146" spans="1:9" ht="27" x14ac:dyDescent="0.15">
      <c r="A1146">
        <v>31456</v>
      </c>
      <c r="B1146" s="591" t="s">
        <v>1906</v>
      </c>
      <c r="C1146" s="591" t="str">
        <f t="shared" si="17"/>
        <v>02 310 31456</v>
      </c>
      <c r="D1146" s="591" t="s">
        <v>7338</v>
      </c>
      <c r="E1146" s="591" t="s">
        <v>59</v>
      </c>
      <c r="F1146" s="591" t="s">
        <v>60</v>
      </c>
      <c r="G1146" s="591" t="s">
        <v>1153</v>
      </c>
      <c r="H1146" s="591" t="s">
        <v>1154</v>
      </c>
      <c r="I1146" s="591" t="s">
        <v>1907</v>
      </c>
    </row>
    <row r="1147" spans="1:9" ht="27" x14ac:dyDescent="0.15">
      <c r="A1147">
        <v>31457</v>
      </c>
      <c r="B1147" s="591" t="s">
        <v>1908</v>
      </c>
      <c r="C1147" s="591" t="str">
        <f t="shared" si="17"/>
        <v>02 310 31457</v>
      </c>
      <c r="D1147" s="591" t="s">
        <v>7339</v>
      </c>
      <c r="E1147" s="591" t="s">
        <v>59</v>
      </c>
      <c r="F1147" s="591" t="s">
        <v>60</v>
      </c>
      <c r="G1147" s="591" t="s">
        <v>1153</v>
      </c>
      <c r="H1147" s="591" t="s">
        <v>1154</v>
      </c>
      <c r="I1147" s="591" t="s">
        <v>1909</v>
      </c>
    </row>
    <row r="1148" spans="1:9" ht="27" x14ac:dyDescent="0.15">
      <c r="A1148">
        <v>31458</v>
      </c>
      <c r="B1148" s="591" t="s">
        <v>1910</v>
      </c>
      <c r="C1148" s="591" t="str">
        <f t="shared" si="17"/>
        <v>02 310 31458</v>
      </c>
      <c r="D1148" s="591" t="s">
        <v>7340</v>
      </c>
      <c r="E1148" s="591" t="s">
        <v>59</v>
      </c>
      <c r="F1148" s="591" t="s">
        <v>60</v>
      </c>
      <c r="G1148" s="591" t="s">
        <v>1153</v>
      </c>
      <c r="H1148" s="591" t="s">
        <v>1154</v>
      </c>
      <c r="I1148" s="591" t="s">
        <v>1911</v>
      </c>
    </row>
    <row r="1149" spans="1:9" ht="27" x14ac:dyDescent="0.15">
      <c r="A1149">
        <v>31459</v>
      </c>
      <c r="B1149" s="591" t="s">
        <v>1912</v>
      </c>
      <c r="C1149" s="591" t="str">
        <f t="shared" si="17"/>
        <v>02 310 31459</v>
      </c>
      <c r="D1149" s="591" t="s">
        <v>7341</v>
      </c>
      <c r="E1149" s="591" t="s">
        <v>59</v>
      </c>
      <c r="F1149" s="591" t="s">
        <v>60</v>
      </c>
      <c r="G1149" s="591" t="s">
        <v>1153</v>
      </c>
      <c r="H1149" s="591" t="s">
        <v>1154</v>
      </c>
      <c r="I1149" s="591" t="s">
        <v>1913</v>
      </c>
    </row>
    <row r="1150" spans="1:9" ht="27" x14ac:dyDescent="0.15">
      <c r="A1150">
        <v>31460</v>
      </c>
      <c r="B1150" s="591" t="s">
        <v>1914</v>
      </c>
      <c r="C1150" s="591" t="str">
        <f t="shared" si="17"/>
        <v>02 310 31460</v>
      </c>
      <c r="D1150" s="591" t="s">
        <v>7342</v>
      </c>
      <c r="E1150" s="591" t="s">
        <v>59</v>
      </c>
      <c r="F1150" s="591" t="s">
        <v>60</v>
      </c>
      <c r="G1150" s="591" t="s">
        <v>1153</v>
      </c>
      <c r="H1150" s="591" t="s">
        <v>1154</v>
      </c>
      <c r="I1150" s="591" t="s">
        <v>1915</v>
      </c>
    </row>
    <row r="1151" spans="1:9" ht="27" x14ac:dyDescent="0.15">
      <c r="A1151">
        <v>31461</v>
      </c>
      <c r="B1151" s="591" t="s">
        <v>1916</v>
      </c>
      <c r="C1151" s="591" t="str">
        <f t="shared" si="17"/>
        <v>02 310 31461</v>
      </c>
      <c r="D1151" s="591" t="s">
        <v>7343</v>
      </c>
      <c r="E1151" s="591" t="s">
        <v>59</v>
      </c>
      <c r="F1151" s="591" t="s">
        <v>60</v>
      </c>
      <c r="G1151" s="591" t="s">
        <v>1153</v>
      </c>
      <c r="H1151" s="591" t="s">
        <v>1154</v>
      </c>
      <c r="I1151" s="591" t="s">
        <v>1917</v>
      </c>
    </row>
    <row r="1152" spans="1:9" ht="27" x14ac:dyDescent="0.15">
      <c r="A1152">
        <v>31462</v>
      </c>
      <c r="B1152" s="591" t="s">
        <v>1918</v>
      </c>
      <c r="C1152" s="591" t="str">
        <f t="shared" si="17"/>
        <v>02 310 31462</v>
      </c>
      <c r="D1152" s="591" t="s">
        <v>7344</v>
      </c>
      <c r="E1152" s="591" t="s">
        <v>59</v>
      </c>
      <c r="F1152" s="591" t="s">
        <v>60</v>
      </c>
      <c r="G1152" s="591" t="s">
        <v>1153</v>
      </c>
      <c r="H1152" s="591" t="s">
        <v>1154</v>
      </c>
      <c r="I1152" s="591" t="s">
        <v>1919</v>
      </c>
    </row>
    <row r="1153" spans="1:9" ht="27" x14ac:dyDescent="0.15">
      <c r="A1153">
        <v>31463</v>
      </c>
      <c r="B1153" s="591" t="s">
        <v>7345</v>
      </c>
      <c r="C1153" s="591" t="str">
        <f t="shared" si="17"/>
        <v>02 310 31463</v>
      </c>
      <c r="D1153" s="591" t="s">
        <v>7346</v>
      </c>
      <c r="E1153" s="591" t="s">
        <v>59</v>
      </c>
      <c r="F1153" s="591" t="s">
        <v>60</v>
      </c>
      <c r="G1153" s="591" t="s">
        <v>1153</v>
      </c>
      <c r="H1153" s="591" t="s">
        <v>1154</v>
      </c>
      <c r="I1153" s="591" t="s">
        <v>1920</v>
      </c>
    </row>
    <row r="1154" spans="1:9" ht="27" x14ac:dyDescent="0.15">
      <c r="A1154">
        <v>31464</v>
      </c>
      <c r="B1154" s="591" t="s">
        <v>1921</v>
      </c>
      <c r="C1154" s="591" t="str">
        <f t="shared" ref="C1154:C1217" si="18">E1154&amp;" "&amp;G1154&amp;" "&amp;I1154</f>
        <v>02 310 31464</v>
      </c>
      <c r="D1154" s="591" t="s">
        <v>7347</v>
      </c>
      <c r="E1154" s="591" t="s">
        <v>59</v>
      </c>
      <c r="F1154" s="591" t="s">
        <v>60</v>
      </c>
      <c r="G1154" s="591" t="s">
        <v>1153</v>
      </c>
      <c r="H1154" s="591" t="s">
        <v>1154</v>
      </c>
      <c r="I1154" s="591" t="s">
        <v>1922</v>
      </c>
    </row>
    <row r="1155" spans="1:9" ht="27" x14ac:dyDescent="0.15">
      <c r="A1155">
        <v>31465</v>
      </c>
      <c r="B1155" s="591" t="s">
        <v>9757</v>
      </c>
      <c r="C1155" s="591" t="str">
        <f t="shared" si="18"/>
        <v>02 310 31465</v>
      </c>
      <c r="D1155" s="591" t="s">
        <v>7348</v>
      </c>
      <c r="E1155" s="591" t="s">
        <v>59</v>
      </c>
      <c r="F1155" s="591" t="s">
        <v>60</v>
      </c>
      <c r="G1155" s="591" t="s">
        <v>1153</v>
      </c>
      <c r="H1155" s="591" t="s">
        <v>1154</v>
      </c>
      <c r="I1155" s="591" t="s">
        <v>1923</v>
      </c>
    </row>
    <row r="1156" spans="1:9" ht="27" x14ac:dyDescent="0.15">
      <c r="A1156">
        <v>31466</v>
      </c>
      <c r="B1156" s="591" t="s">
        <v>9758</v>
      </c>
      <c r="C1156" s="591" t="str">
        <f t="shared" si="18"/>
        <v>02 310 31466</v>
      </c>
      <c r="D1156" s="591" t="s">
        <v>7349</v>
      </c>
      <c r="E1156" s="591" t="s">
        <v>59</v>
      </c>
      <c r="F1156" s="591" t="s">
        <v>60</v>
      </c>
      <c r="G1156" s="591" t="s">
        <v>1153</v>
      </c>
      <c r="H1156" s="591" t="s">
        <v>1154</v>
      </c>
      <c r="I1156" s="591" t="s">
        <v>1924</v>
      </c>
    </row>
    <row r="1157" spans="1:9" ht="27" x14ac:dyDescent="0.15">
      <c r="A1157">
        <v>31467</v>
      </c>
      <c r="B1157" s="591" t="s">
        <v>1925</v>
      </c>
      <c r="C1157" s="591" t="str">
        <f t="shared" si="18"/>
        <v>02 310 31467</v>
      </c>
      <c r="D1157" s="591" t="s">
        <v>7350</v>
      </c>
      <c r="E1157" s="591" t="s">
        <v>59</v>
      </c>
      <c r="F1157" s="591" t="s">
        <v>60</v>
      </c>
      <c r="G1157" s="591" t="s">
        <v>1153</v>
      </c>
      <c r="H1157" s="591" t="s">
        <v>1154</v>
      </c>
      <c r="I1157" s="591" t="s">
        <v>1926</v>
      </c>
    </row>
    <row r="1158" spans="1:9" ht="27" x14ac:dyDescent="0.15">
      <c r="A1158">
        <v>31468</v>
      </c>
      <c r="B1158" s="591" t="s">
        <v>1927</v>
      </c>
      <c r="C1158" s="591" t="str">
        <f t="shared" si="18"/>
        <v>02 310 31468</v>
      </c>
      <c r="D1158" s="591" t="s">
        <v>7351</v>
      </c>
      <c r="E1158" s="591" t="s">
        <v>59</v>
      </c>
      <c r="F1158" s="591" t="s">
        <v>60</v>
      </c>
      <c r="G1158" s="591" t="s">
        <v>1153</v>
      </c>
      <c r="H1158" s="591" t="s">
        <v>1154</v>
      </c>
      <c r="I1158" s="591" t="s">
        <v>1928</v>
      </c>
    </row>
    <row r="1159" spans="1:9" ht="27" x14ac:dyDescent="0.15">
      <c r="A1159">
        <v>31469</v>
      </c>
      <c r="B1159" s="591" t="s">
        <v>1929</v>
      </c>
      <c r="C1159" s="591" t="str">
        <f t="shared" si="18"/>
        <v>02 310 31469</v>
      </c>
      <c r="D1159" s="591" t="s">
        <v>7352</v>
      </c>
      <c r="E1159" s="591" t="s">
        <v>59</v>
      </c>
      <c r="F1159" s="591" t="s">
        <v>60</v>
      </c>
      <c r="G1159" s="591" t="s">
        <v>1153</v>
      </c>
      <c r="H1159" s="591" t="s">
        <v>1154</v>
      </c>
      <c r="I1159" s="591" t="s">
        <v>1930</v>
      </c>
    </row>
    <row r="1160" spans="1:9" ht="27" x14ac:dyDescent="0.15">
      <c r="A1160">
        <v>31470</v>
      </c>
      <c r="B1160" s="591" t="s">
        <v>1931</v>
      </c>
      <c r="C1160" s="591" t="str">
        <f t="shared" si="18"/>
        <v>02 310 31470</v>
      </c>
      <c r="D1160" s="591" t="s">
        <v>7353</v>
      </c>
      <c r="E1160" s="591" t="s">
        <v>59</v>
      </c>
      <c r="F1160" s="591" t="s">
        <v>60</v>
      </c>
      <c r="G1160" s="591" t="s">
        <v>1153</v>
      </c>
      <c r="H1160" s="591" t="s">
        <v>1154</v>
      </c>
      <c r="I1160" s="591" t="s">
        <v>1932</v>
      </c>
    </row>
    <row r="1161" spans="1:9" ht="27" x14ac:dyDescent="0.15">
      <c r="A1161">
        <v>31471</v>
      </c>
      <c r="B1161" s="591" t="s">
        <v>9759</v>
      </c>
      <c r="C1161" s="591" t="str">
        <f t="shared" si="18"/>
        <v>02 310 31471</v>
      </c>
      <c r="D1161" s="591" t="s">
        <v>7354</v>
      </c>
      <c r="E1161" s="591" t="s">
        <v>59</v>
      </c>
      <c r="F1161" s="591" t="s">
        <v>60</v>
      </c>
      <c r="G1161" s="591" t="s">
        <v>1153</v>
      </c>
      <c r="H1161" s="591" t="s">
        <v>1154</v>
      </c>
      <c r="I1161" s="591" t="s">
        <v>1933</v>
      </c>
    </row>
    <row r="1162" spans="1:9" ht="27" x14ac:dyDescent="0.15">
      <c r="A1162">
        <v>31472</v>
      </c>
      <c r="B1162" s="591" t="s">
        <v>1934</v>
      </c>
      <c r="C1162" s="591" t="str">
        <f t="shared" si="18"/>
        <v>02 310 31472</v>
      </c>
      <c r="D1162" s="591" t="s">
        <v>7355</v>
      </c>
      <c r="E1162" s="591" t="s">
        <v>59</v>
      </c>
      <c r="F1162" s="591" t="s">
        <v>60</v>
      </c>
      <c r="G1162" s="591" t="s">
        <v>1153</v>
      </c>
      <c r="H1162" s="591" t="s">
        <v>1154</v>
      </c>
      <c r="I1162" s="591" t="s">
        <v>1935</v>
      </c>
    </row>
    <row r="1163" spans="1:9" ht="27" x14ac:dyDescent="0.15">
      <c r="A1163">
        <v>31473</v>
      </c>
      <c r="B1163" s="591" t="s">
        <v>1936</v>
      </c>
      <c r="C1163" s="591" t="str">
        <f t="shared" si="18"/>
        <v>02 310 31473</v>
      </c>
      <c r="D1163" s="591" t="s">
        <v>7356</v>
      </c>
      <c r="E1163" s="591" t="s">
        <v>59</v>
      </c>
      <c r="F1163" s="591" t="s">
        <v>60</v>
      </c>
      <c r="G1163" s="591" t="s">
        <v>1153</v>
      </c>
      <c r="H1163" s="591" t="s">
        <v>1154</v>
      </c>
      <c r="I1163" s="591" t="s">
        <v>1937</v>
      </c>
    </row>
    <row r="1164" spans="1:9" ht="27" x14ac:dyDescent="0.15">
      <c r="A1164">
        <v>31474</v>
      </c>
      <c r="B1164" s="591" t="s">
        <v>1938</v>
      </c>
      <c r="C1164" s="591" t="str">
        <f t="shared" si="18"/>
        <v>02 310 31474</v>
      </c>
      <c r="D1164" s="591" t="s">
        <v>7357</v>
      </c>
      <c r="E1164" s="591" t="s">
        <v>59</v>
      </c>
      <c r="F1164" s="591" t="s">
        <v>60</v>
      </c>
      <c r="G1164" s="591" t="s">
        <v>1153</v>
      </c>
      <c r="H1164" s="591" t="s">
        <v>1154</v>
      </c>
      <c r="I1164" s="591" t="s">
        <v>1939</v>
      </c>
    </row>
    <row r="1165" spans="1:9" ht="27" x14ac:dyDescent="0.15">
      <c r="A1165">
        <v>31475</v>
      </c>
      <c r="B1165" s="591" t="s">
        <v>1940</v>
      </c>
      <c r="C1165" s="591" t="str">
        <f t="shared" si="18"/>
        <v>02 310 31475</v>
      </c>
      <c r="D1165" s="591" t="s">
        <v>7358</v>
      </c>
      <c r="E1165" s="591" t="s">
        <v>59</v>
      </c>
      <c r="F1165" s="591" t="s">
        <v>60</v>
      </c>
      <c r="G1165" s="591" t="s">
        <v>1153</v>
      </c>
      <c r="H1165" s="591" t="s">
        <v>1154</v>
      </c>
      <c r="I1165" s="591" t="s">
        <v>1941</v>
      </c>
    </row>
    <row r="1166" spans="1:9" ht="27" x14ac:dyDescent="0.15">
      <c r="A1166">
        <v>31476</v>
      </c>
      <c r="B1166" s="591" t="s">
        <v>1942</v>
      </c>
      <c r="C1166" s="591" t="str">
        <f t="shared" si="18"/>
        <v>02 310 31476</v>
      </c>
      <c r="D1166" s="591" t="s">
        <v>7359</v>
      </c>
      <c r="E1166" s="591" t="s">
        <v>59</v>
      </c>
      <c r="F1166" s="591" t="s">
        <v>60</v>
      </c>
      <c r="G1166" s="591" t="s">
        <v>1153</v>
      </c>
      <c r="H1166" s="591" t="s">
        <v>1154</v>
      </c>
      <c r="I1166" s="591" t="s">
        <v>1943</v>
      </c>
    </row>
    <row r="1167" spans="1:9" ht="27" x14ac:dyDescent="0.15">
      <c r="A1167">
        <v>31477</v>
      </c>
      <c r="B1167" s="591" t="s">
        <v>1944</v>
      </c>
      <c r="C1167" s="591" t="str">
        <f t="shared" si="18"/>
        <v>02 310 31477</v>
      </c>
      <c r="D1167" s="591" t="s">
        <v>7360</v>
      </c>
      <c r="E1167" s="591" t="s">
        <v>59</v>
      </c>
      <c r="F1167" s="591" t="s">
        <v>60</v>
      </c>
      <c r="G1167" s="591" t="s">
        <v>1153</v>
      </c>
      <c r="H1167" s="591" t="s">
        <v>1154</v>
      </c>
      <c r="I1167" s="591" t="s">
        <v>1945</v>
      </c>
    </row>
    <row r="1168" spans="1:9" ht="27" x14ac:dyDescent="0.15">
      <c r="A1168">
        <v>31478</v>
      </c>
      <c r="B1168" s="591" t="s">
        <v>9602</v>
      </c>
      <c r="C1168" s="591" t="str">
        <f t="shared" si="18"/>
        <v>02 310 31478</v>
      </c>
      <c r="D1168" s="591" t="s">
        <v>7361</v>
      </c>
      <c r="E1168" s="591" t="s">
        <v>59</v>
      </c>
      <c r="F1168" s="591" t="s">
        <v>60</v>
      </c>
      <c r="G1168" s="591" t="s">
        <v>1153</v>
      </c>
      <c r="H1168" s="591" t="s">
        <v>1154</v>
      </c>
      <c r="I1168" s="591" t="s">
        <v>1946</v>
      </c>
    </row>
    <row r="1169" spans="1:9" ht="27" x14ac:dyDescent="0.15">
      <c r="A1169">
        <v>31479</v>
      </c>
      <c r="B1169" s="591" t="s">
        <v>1947</v>
      </c>
      <c r="C1169" s="591" t="str">
        <f t="shared" si="18"/>
        <v>02 310 31479</v>
      </c>
      <c r="D1169" s="591" t="s">
        <v>7362</v>
      </c>
      <c r="E1169" s="591" t="s">
        <v>59</v>
      </c>
      <c r="F1169" s="591" t="s">
        <v>60</v>
      </c>
      <c r="G1169" s="591" t="s">
        <v>1153</v>
      </c>
      <c r="H1169" s="591" t="s">
        <v>1154</v>
      </c>
      <c r="I1169" s="591" t="s">
        <v>1948</v>
      </c>
    </row>
    <row r="1170" spans="1:9" ht="27" x14ac:dyDescent="0.15">
      <c r="A1170">
        <v>31480</v>
      </c>
      <c r="B1170" s="591" t="s">
        <v>1949</v>
      </c>
      <c r="C1170" s="591" t="str">
        <f t="shared" si="18"/>
        <v>02 310 31480</v>
      </c>
      <c r="D1170" s="591" t="s">
        <v>7363</v>
      </c>
      <c r="E1170" s="591" t="s">
        <v>59</v>
      </c>
      <c r="F1170" s="591" t="s">
        <v>60</v>
      </c>
      <c r="G1170" s="591" t="s">
        <v>1153</v>
      </c>
      <c r="H1170" s="591" t="s">
        <v>1154</v>
      </c>
      <c r="I1170" s="591" t="s">
        <v>1950</v>
      </c>
    </row>
    <row r="1171" spans="1:9" ht="27" x14ac:dyDescent="0.15">
      <c r="A1171">
        <v>31481</v>
      </c>
      <c r="B1171" s="591" t="s">
        <v>1951</v>
      </c>
      <c r="C1171" s="591" t="str">
        <f t="shared" si="18"/>
        <v>02 310 31481</v>
      </c>
      <c r="D1171" s="591" t="s">
        <v>7364</v>
      </c>
      <c r="E1171" s="591" t="s">
        <v>59</v>
      </c>
      <c r="F1171" s="591" t="s">
        <v>60</v>
      </c>
      <c r="G1171" s="591" t="s">
        <v>1153</v>
      </c>
      <c r="H1171" s="591" t="s">
        <v>1154</v>
      </c>
      <c r="I1171" s="591" t="s">
        <v>1952</v>
      </c>
    </row>
    <row r="1172" spans="1:9" ht="27" x14ac:dyDescent="0.15">
      <c r="A1172">
        <v>31482</v>
      </c>
      <c r="B1172" s="591" t="s">
        <v>7365</v>
      </c>
      <c r="C1172" s="591" t="str">
        <f t="shared" si="18"/>
        <v>02 310 31482</v>
      </c>
      <c r="D1172" s="591" t="s">
        <v>7366</v>
      </c>
      <c r="E1172" s="591" t="s">
        <v>59</v>
      </c>
      <c r="F1172" s="591" t="s">
        <v>60</v>
      </c>
      <c r="G1172" s="591" t="s">
        <v>1153</v>
      </c>
      <c r="H1172" s="591" t="s">
        <v>1154</v>
      </c>
      <c r="I1172" s="591" t="s">
        <v>1953</v>
      </c>
    </row>
    <row r="1173" spans="1:9" ht="27" x14ac:dyDescent="0.15">
      <c r="A1173">
        <v>31483</v>
      </c>
      <c r="B1173" s="591" t="s">
        <v>1954</v>
      </c>
      <c r="C1173" s="591" t="str">
        <f t="shared" si="18"/>
        <v>02 310 31483</v>
      </c>
      <c r="D1173" s="591" t="s">
        <v>7367</v>
      </c>
      <c r="E1173" s="591" t="s">
        <v>59</v>
      </c>
      <c r="F1173" s="591" t="s">
        <v>60</v>
      </c>
      <c r="G1173" s="591" t="s">
        <v>1153</v>
      </c>
      <c r="H1173" s="591" t="s">
        <v>1154</v>
      </c>
      <c r="I1173" s="591" t="s">
        <v>1955</v>
      </c>
    </row>
    <row r="1174" spans="1:9" ht="27" x14ac:dyDescent="0.15">
      <c r="A1174">
        <v>31484</v>
      </c>
      <c r="B1174" s="591" t="s">
        <v>1956</v>
      </c>
      <c r="C1174" s="591" t="str">
        <f t="shared" si="18"/>
        <v>02 310 31484</v>
      </c>
      <c r="D1174" s="591" t="s">
        <v>7368</v>
      </c>
      <c r="E1174" s="591" t="s">
        <v>59</v>
      </c>
      <c r="F1174" s="591" t="s">
        <v>60</v>
      </c>
      <c r="G1174" s="591" t="s">
        <v>1153</v>
      </c>
      <c r="H1174" s="591" t="s">
        <v>1154</v>
      </c>
      <c r="I1174" s="591" t="s">
        <v>1957</v>
      </c>
    </row>
    <row r="1175" spans="1:9" ht="27" x14ac:dyDescent="0.15">
      <c r="A1175">
        <v>31485</v>
      </c>
      <c r="B1175" s="591" t="s">
        <v>1958</v>
      </c>
      <c r="C1175" s="591" t="str">
        <f t="shared" si="18"/>
        <v>02 310 31485</v>
      </c>
      <c r="D1175" s="591" t="s">
        <v>7369</v>
      </c>
      <c r="E1175" s="591" t="s">
        <v>59</v>
      </c>
      <c r="F1175" s="591" t="s">
        <v>60</v>
      </c>
      <c r="G1175" s="591" t="s">
        <v>1153</v>
      </c>
      <c r="H1175" s="591" t="s">
        <v>1154</v>
      </c>
      <c r="I1175" s="591" t="s">
        <v>1959</v>
      </c>
    </row>
    <row r="1176" spans="1:9" ht="27" x14ac:dyDescent="0.15">
      <c r="A1176">
        <v>31486</v>
      </c>
      <c r="B1176" s="591" t="s">
        <v>7370</v>
      </c>
      <c r="C1176" s="591" t="str">
        <f t="shared" si="18"/>
        <v>02 310 31486</v>
      </c>
      <c r="D1176" s="591" t="s">
        <v>7371</v>
      </c>
      <c r="E1176" s="591" t="s">
        <v>59</v>
      </c>
      <c r="F1176" s="591" t="s">
        <v>60</v>
      </c>
      <c r="G1176" s="591" t="s">
        <v>1153</v>
      </c>
      <c r="H1176" s="591" t="s">
        <v>1154</v>
      </c>
      <c r="I1176" s="591" t="s">
        <v>1960</v>
      </c>
    </row>
    <row r="1177" spans="1:9" ht="27" x14ac:dyDescent="0.15">
      <c r="A1177">
        <v>31487</v>
      </c>
      <c r="B1177" s="591" t="s">
        <v>1961</v>
      </c>
      <c r="C1177" s="591" t="str">
        <f t="shared" si="18"/>
        <v>02 310 31487</v>
      </c>
      <c r="D1177" s="591" t="s">
        <v>7372</v>
      </c>
      <c r="E1177" s="591" t="s">
        <v>59</v>
      </c>
      <c r="F1177" s="591" t="s">
        <v>60</v>
      </c>
      <c r="G1177" s="591" t="s">
        <v>1153</v>
      </c>
      <c r="H1177" s="591" t="s">
        <v>1154</v>
      </c>
      <c r="I1177" s="591" t="s">
        <v>1962</v>
      </c>
    </row>
    <row r="1178" spans="1:9" ht="27" x14ac:dyDescent="0.15">
      <c r="A1178">
        <v>31488</v>
      </c>
      <c r="B1178" s="591" t="s">
        <v>1963</v>
      </c>
      <c r="C1178" s="591" t="str">
        <f t="shared" si="18"/>
        <v>02 310 31488</v>
      </c>
      <c r="D1178" s="591" t="s">
        <v>7373</v>
      </c>
      <c r="E1178" s="591" t="s">
        <v>59</v>
      </c>
      <c r="F1178" s="591" t="s">
        <v>60</v>
      </c>
      <c r="G1178" s="591" t="s">
        <v>1153</v>
      </c>
      <c r="H1178" s="591" t="s">
        <v>1154</v>
      </c>
      <c r="I1178" s="591" t="s">
        <v>1964</v>
      </c>
    </row>
    <row r="1179" spans="1:9" ht="27" x14ac:dyDescent="0.15">
      <c r="A1179">
        <v>31489</v>
      </c>
      <c r="B1179" s="591" t="s">
        <v>9760</v>
      </c>
      <c r="C1179" s="591" t="str">
        <f t="shared" si="18"/>
        <v>02 310 31489</v>
      </c>
      <c r="D1179" s="591" t="s">
        <v>7374</v>
      </c>
      <c r="E1179" s="591" t="s">
        <v>59</v>
      </c>
      <c r="F1179" s="591" t="s">
        <v>60</v>
      </c>
      <c r="G1179" s="591" t="s">
        <v>1153</v>
      </c>
      <c r="H1179" s="591" t="s">
        <v>1154</v>
      </c>
      <c r="I1179" s="591" t="s">
        <v>1965</v>
      </c>
    </row>
    <row r="1180" spans="1:9" ht="27" x14ac:dyDescent="0.15">
      <c r="A1180">
        <v>31490</v>
      </c>
      <c r="B1180" s="591" t="s">
        <v>1966</v>
      </c>
      <c r="C1180" s="591" t="str">
        <f t="shared" si="18"/>
        <v>02 310 31490</v>
      </c>
      <c r="D1180" s="591" t="s">
        <v>7375</v>
      </c>
      <c r="E1180" s="591" t="s">
        <v>59</v>
      </c>
      <c r="F1180" s="591" t="s">
        <v>60</v>
      </c>
      <c r="G1180" s="591" t="s">
        <v>1153</v>
      </c>
      <c r="H1180" s="591" t="s">
        <v>1154</v>
      </c>
      <c r="I1180" s="591" t="s">
        <v>1967</v>
      </c>
    </row>
    <row r="1181" spans="1:9" ht="27" x14ac:dyDescent="0.15">
      <c r="A1181">
        <v>31491</v>
      </c>
      <c r="B1181" s="591" t="s">
        <v>7376</v>
      </c>
      <c r="C1181" s="591" t="str">
        <f t="shared" si="18"/>
        <v>02 310 31491</v>
      </c>
      <c r="D1181" s="591" t="s">
        <v>7377</v>
      </c>
      <c r="E1181" s="591" t="s">
        <v>59</v>
      </c>
      <c r="F1181" s="591" t="s">
        <v>60</v>
      </c>
      <c r="G1181" s="591" t="s">
        <v>1153</v>
      </c>
      <c r="H1181" s="591" t="s">
        <v>1154</v>
      </c>
      <c r="I1181" s="591" t="s">
        <v>1968</v>
      </c>
    </row>
    <row r="1182" spans="1:9" ht="27" x14ac:dyDescent="0.15">
      <c r="A1182">
        <v>31492</v>
      </c>
      <c r="B1182" s="591" t="s">
        <v>1969</v>
      </c>
      <c r="C1182" s="591" t="str">
        <f t="shared" si="18"/>
        <v>02 310 31492</v>
      </c>
      <c r="D1182" s="591" t="s">
        <v>7378</v>
      </c>
      <c r="E1182" s="591" t="s">
        <v>59</v>
      </c>
      <c r="F1182" s="591" t="s">
        <v>60</v>
      </c>
      <c r="G1182" s="591" t="s">
        <v>1153</v>
      </c>
      <c r="H1182" s="591" t="s">
        <v>1154</v>
      </c>
      <c r="I1182" s="591" t="s">
        <v>1970</v>
      </c>
    </row>
    <row r="1183" spans="1:9" ht="27" x14ac:dyDescent="0.15">
      <c r="A1183">
        <v>31493</v>
      </c>
      <c r="B1183" s="591" t="s">
        <v>1971</v>
      </c>
      <c r="C1183" s="591" t="str">
        <f t="shared" si="18"/>
        <v>02 310 31493</v>
      </c>
      <c r="D1183" s="591" t="s">
        <v>7379</v>
      </c>
      <c r="E1183" s="591" t="s">
        <v>59</v>
      </c>
      <c r="F1183" s="591" t="s">
        <v>60</v>
      </c>
      <c r="G1183" s="591" t="s">
        <v>1153</v>
      </c>
      <c r="H1183" s="591" t="s">
        <v>1154</v>
      </c>
      <c r="I1183" s="591" t="s">
        <v>1972</v>
      </c>
    </row>
    <row r="1184" spans="1:9" ht="27" x14ac:dyDescent="0.15">
      <c r="A1184">
        <v>31494</v>
      </c>
      <c r="B1184" s="591" t="s">
        <v>1973</v>
      </c>
      <c r="C1184" s="591" t="str">
        <f t="shared" si="18"/>
        <v>02 310 31494</v>
      </c>
      <c r="D1184" s="591" t="s">
        <v>7380</v>
      </c>
      <c r="E1184" s="591" t="s">
        <v>59</v>
      </c>
      <c r="F1184" s="591" t="s">
        <v>60</v>
      </c>
      <c r="G1184" s="591" t="s">
        <v>1153</v>
      </c>
      <c r="H1184" s="591" t="s">
        <v>1154</v>
      </c>
      <c r="I1184" s="591" t="s">
        <v>1974</v>
      </c>
    </row>
    <row r="1185" spans="1:9" ht="27" x14ac:dyDescent="0.15">
      <c r="A1185">
        <v>31495</v>
      </c>
      <c r="B1185" s="591" t="s">
        <v>1975</v>
      </c>
      <c r="C1185" s="591" t="str">
        <f t="shared" si="18"/>
        <v>02 310 31495</v>
      </c>
      <c r="D1185" s="591" t="s">
        <v>7381</v>
      </c>
      <c r="E1185" s="591" t="s">
        <v>59</v>
      </c>
      <c r="F1185" s="591" t="s">
        <v>60</v>
      </c>
      <c r="G1185" s="591" t="s">
        <v>1153</v>
      </c>
      <c r="H1185" s="591" t="s">
        <v>1154</v>
      </c>
      <c r="I1185" s="591" t="s">
        <v>1976</v>
      </c>
    </row>
    <row r="1186" spans="1:9" ht="27" x14ac:dyDescent="0.15">
      <c r="A1186">
        <v>31496</v>
      </c>
      <c r="B1186" s="591" t="s">
        <v>1977</v>
      </c>
      <c r="C1186" s="591" t="str">
        <f t="shared" si="18"/>
        <v>02 310 31496</v>
      </c>
      <c r="D1186" s="591" t="s">
        <v>7382</v>
      </c>
      <c r="E1186" s="591" t="s">
        <v>59</v>
      </c>
      <c r="F1186" s="591" t="s">
        <v>60</v>
      </c>
      <c r="G1186" s="591" t="s">
        <v>1153</v>
      </c>
      <c r="H1186" s="591" t="s">
        <v>1154</v>
      </c>
      <c r="I1186" s="591" t="s">
        <v>1978</v>
      </c>
    </row>
    <row r="1187" spans="1:9" ht="27" x14ac:dyDescent="0.15">
      <c r="A1187">
        <v>31497</v>
      </c>
      <c r="B1187" s="591" t="s">
        <v>1979</v>
      </c>
      <c r="C1187" s="591" t="str">
        <f t="shared" si="18"/>
        <v>02 310 31497</v>
      </c>
      <c r="D1187" s="591" t="s">
        <v>7383</v>
      </c>
      <c r="E1187" s="591" t="s">
        <v>59</v>
      </c>
      <c r="F1187" s="591" t="s">
        <v>60</v>
      </c>
      <c r="G1187" s="591" t="s">
        <v>1153</v>
      </c>
      <c r="H1187" s="591" t="s">
        <v>1154</v>
      </c>
      <c r="I1187" s="591" t="s">
        <v>1980</v>
      </c>
    </row>
    <row r="1188" spans="1:9" ht="27" x14ac:dyDescent="0.15">
      <c r="A1188">
        <v>31498</v>
      </c>
      <c r="B1188" s="591" t="s">
        <v>7384</v>
      </c>
      <c r="C1188" s="591" t="str">
        <f t="shared" si="18"/>
        <v>02 310 31498</v>
      </c>
      <c r="D1188" s="591" t="s">
        <v>7385</v>
      </c>
      <c r="E1188" s="591" t="s">
        <v>59</v>
      </c>
      <c r="F1188" s="591" t="s">
        <v>60</v>
      </c>
      <c r="G1188" s="591" t="s">
        <v>1153</v>
      </c>
      <c r="H1188" s="591" t="s">
        <v>1154</v>
      </c>
      <c r="I1188" s="591" t="s">
        <v>1981</v>
      </c>
    </row>
    <row r="1189" spans="1:9" ht="27" x14ac:dyDescent="0.15">
      <c r="A1189">
        <v>31499</v>
      </c>
      <c r="B1189" s="591" t="s">
        <v>7386</v>
      </c>
      <c r="C1189" s="591" t="str">
        <f t="shared" si="18"/>
        <v>02 310 31499</v>
      </c>
      <c r="D1189" s="591" t="s">
        <v>7387</v>
      </c>
      <c r="E1189" s="591" t="s">
        <v>59</v>
      </c>
      <c r="F1189" s="591" t="s">
        <v>60</v>
      </c>
      <c r="G1189" s="591" t="s">
        <v>1153</v>
      </c>
      <c r="H1189" s="591" t="s">
        <v>1154</v>
      </c>
      <c r="I1189" s="591" t="s">
        <v>1982</v>
      </c>
    </row>
    <row r="1190" spans="1:9" ht="27" x14ac:dyDescent="0.15">
      <c r="A1190">
        <v>31500</v>
      </c>
      <c r="B1190" s="591" t="s">
        <v>9761</v>
      </c>
      <c r="C1190" s="591" t="str">
        <f t="shared" si="18"/>
        <v>02 310 31500</v>
      </c>
      <c r="D1190" s="591" t="s">
        <v>7388</v>
      </c>
      <c r="E1190" s="591" t="s">
        <v>59</v>
      </c>
      <c r="F1190" s="591" t="s">
        <v>60</v>
      </c>
      <c r="G1190" s="591" t="s">
        <v>1153</v>
      </c>
      <c r="H1190" s="591" t="s">
        <v>1154</v>
      </c>
      <c r="I1190" s="591" t="s">
        <v>1983</v>
      </c>
    </row>
    <row r="1191" spans="1:9" ht="27" x14ac:dyDescent="0.15">
      <c r="A1191">
        <v>31501</v>
      </c>
      <c r="B1191" s="591" t="s">
        <v>1984</v>
      </c>
      <c r="C1191" s="591" t="str">
        <f t="shared" si="18"/>
        <v>02 310 31501</v>
      </c>
      <c r="D1191" s="591" t="s">
        <v>7389</v>
      </c>
      <c r="E1191" s="591" t="s">
        <v>59</v>
      </c>
      <c r="F1191" s="591" t="s">
        <v>60</v>
      </c>
      <c r="G1191" s="591" t="s">
        <v>1153</v>
      </c>
      <c r="H1191" s="591" t="s">
        <v>1154</v>
      </c>
      <c r="I1191" s="591" t="s">
        <v>1985</v>
      </c>
    </row>
    <row r="1192" spans="1:9" ht="27" x14ac:dyDescent="0.15">
      <c r="A1192">
        <v>31502</v>
      </c>
      <c r="B1192" s="591" t="s">
        <v>1986</v>
      </c>
      <c r="C1192" s="591" t="str">
        <f t="shared" si="18"/>
        <v>02 310 31502</v>
      </c>
      <c r="D1192" s="591" t="s">
        <v>7390</v>
      </c>
      <c r="E1192" s="591" t="s">
        <v>59</v>
      </c>
      <c r="F1192" s="591" t="s">
        <v>60</v>
      </c>
      <c r="G1192" s="591" t="s">
        <v>1153</v>
      </c>
      <c r="H1192" s="591" t="s">
        <v>1154</v>
      </c>
      <c r="I1192" s="591" t="s">
        <v>1987</v>
      </c>
    </row>
    <row r="1193" spans="1:9" ht="27" x14ac:dyDescent="0.15">
      <c r="A1193">
        <v>31503</v>
      </c>
      <c r="B1193" s="591" t="s">
        <v>1988</v>
      </c>
      <c r="C1193" s="591" t="str">
        <f t="shared" si="18"/>
        <v>02 310 31503</v>
      </c>
      <c r="D1193" s="591" t="s">
        <v>7391</v>
      </c>
      <c r="E1193" s="591" t="s">
        <v>59</v>
      </c>
      <c r="F1193" s="591" t="s">
        <v>60</v>
      </c>
      <c r="G1193" s="591" t="s">
        <v>1153</v>
      </c>
      <c r="H1193" s="591" t="s">
        <v>1154</v>
      </c>
      <c r="I1193" s="591" t="s">
        <v>1989</v>
      </c>
    </row>
    <row r="1194" spans="1:9" ht="27" x14ac:dyDescent="0.15">
      <c r="A1194">
        <v>31504</v>
      </c>
      <c r="B1194" s="591" t="s">
        <v>7392</v>
      </c>
      <c r="C1194" s="591" t="str">
        <f t="shared" si="18"/>
        <v>02 310 31504</v>
      </c>
      <c r="D1194" s="591" t="s">
        <v>7393</v>
      </c>
      <c r="E1194" s="591" t="s">
        <v>59</v>
      </c>
      <c r="F1194" s="591" t="s">
        <v>60</v>
      </c>
      <c r="G1194" s="591" t="s">
        <v>1153</v>
      </c>
      <c r="H1194" s="591" t="s">
        <v>1154</v>
      </c>
      <c r="I1194" s="591" t="s">
        <v>1990</v>
      </c>
    </row>
    <row r="1195" spans="1:9" ht="27" x14ac:dyDescent="0.15">
      <c r="A1195">
        <v>31505</v>
      </c>
      <c r="B1195" s="591" t="s">
        <v>1991</v>
      </c>
      <c r="C1195" s="591" t="str">
        <f t="shared" si="18"/>
        <v>02 310 31505</v>
      </c>
      <c r="D1195" s="591" t="s">
        <v>7394</v>
      </c>
      <c r="E1195" s="591" t="s">
        <v>59</v>
      </c>
      <c r="F1195" s="591" t="s">
        <v>60</v>
      </c>
      <c r="G1195" s="591" t="s">
        <v>1153</v>
      </c>
      <c r="H1195" s="591" t="s">
        <v>1154</v>
      </c>
      <c r="I1195" s="591" t="s">
        <v>1992</v>
      </c>
    </row>
    <row r="1196" spans="1:9" ht="27" x14ac:dyDescent="0.15">
      <c r="A1196">
        <v>31506</v>
      </c>
      <c r="B1196" s="591" t="s">
        <v>1993</v>
      </c>
      <c r="C1196" s="591" t="str">
        <f t="shared" si="18"/>
        <v>02 310 31506</v>
      </c>
      <c r="D1196" s="591" t="s">
        <v>7395</v>
      </c>
      <c r="E1196" s="591" t="s">
        <v>59</v>
      </c>
      <c r="F1196" s="591" t="s">
        <v>60</v>
      </c>
      <c r="G1196" s="591" t="s">
        <v>1153</v>
      </c>
      <c r="H1196" s="591" t="s">
        <v>1154</v>
      </c>
      <c r="I1196" s="591" t="s">
        <v>1994</v>
      </c>
    </row>
    <row r="1197" spans="1:9" ht="27" x14ac:dyDescent="0.15">
      <c r="A1197">
        <v>31507</v>
      </c>
      <c r="B1197" s="591" t="s">
        <v>9641</v>
      </c>
      <c r="C1197" s="591" t="str">
        <f t="shared" si="18"/>
        <v>02 310 31507</v>
      </c>
      <c r="D1197" s="591" t="s">
        <v>7396</v>
      </c>
      <c r="E1197" s="591" t="s">
        <v>59</v>
      </c>
      <c r="F1197" s="591" t="s">
        <v>60</v>
      </c>
      <c r="G1197" s="591" t="s">
        <v>1153</v>
      </c>
      <c r="H1197" s="591" t="s">
        <v>1154</v>
      </c>
      <c r="I1197" s="591" t="s">
        <v>1995</v>
      </c>
    </row>
    <row r="1198" spans="1:9" ht="27" x14ac:dyDescent="0.15">
      <c r="A1198">
        <v>31508</v>
      </c>
      <c r="B1198" s="591" t="s">
        <v>1996</v>
      </c>
      <c r="C1198" s="591" t="str">
        <f t="shared" si="18"/>
        <v>02 310 31508</v>
      </c>
      <c r="D1198" s="591" t="s">
        <v>7397</v>
      </c>
      <c r="E1198" s="591" t="s">
        <v>59</v>
      </c>
      <c r="F1198" s="591" t="s">
        <v>60</v>
      </c>
      <c r="G1198" s="591" t="s">
        <v>1153</v>
      </c>
      <c r="H1198" s="591" t="s">
        <v>1154</v>
      </c>
      <c r="I1198" s="591" t="s">
        <v>1997</v>
      </c>
    </row>
    <row r="1199" spans="1:9" ht="27" x14ac:dyDescent="0.15">
      <c r="A1199">
        <v>31509</v>
      </c>
      <c r="B1199" s="591" t="s">
        <v>1998</v>
      </c>
      <c r="C1199" s="591" t="str">
        <f t="shared" si="18"/>
        <v>02 310 31509</v>
      </c>
      <c r="D1199" s="591" t="s">
        <v>7398</v>
      </c>
      <c r="E1199" s="591" t="s">
        <v>59</v>
      </c>
      <c r="F1199" s="591" t="s">
        <v>60</v>
      </c>
      <c r="G1199" s="591" t="s">
        <v>1153</v>
      </c>
      <c r="H1199" s="591" t="s">
        <v>1154</v>
      </c>
      <c r="I1199" s="591" t="s">
        <v>1999</v>
      </c>
    </row>
    <row r="1200" spans="1:9" ht="27" x14ac:dyDescent="0.15">
      <c r="A1200">
        <v>31510</v>
      </c>
      <c r="B1200" s="591" t="s">
        <v>2000</v>
      </c>
      <c r="C1200" s="591" t="str">
        <f t="shared" si="18"/>
        <v>02 310 31510</v>
      </c>
      <c r="D1200" s="591" t="s">
        <v>7399</v>
      </c>
      <c r="E1200" s="591" t="s">
        <v>59</v>
      </c>
      <c r="F1200" s="591" t="s">
        <v>60</v>
      </c>
      <c r="G1200" s="591" t="s">
        <v>1153</v>
      </c>
      <c r="H1200" s="591" t="s">
        <v>1154</v>
      </c>
      <c r="I1200" s="591" t="s">
        <v>2001</v>
      </c>
    </row>
    <row r="1201" spans="1:9" ht="27" x14ac:dyDescent="0.15">
      <c r="A1201">
        <v>31511</v>
      </c>
      <c r="B1201" s="591" t="s">
        <v>2002</v>
      </c>
      <c r="C1201" s="591" t="str">
        <f t="shared" si="18"/>
        <v>02 310 31511</v>
      </c>
      <c r="D1201" s="591" t="s">
        <v>7400</v>
      </c>
      <c r="E1201" s="591" t="s">
        <v>59</v>
      </c>
      <c r="F1201" s="591" t="s">
        <v>60</v>
      </c>
      <c r="G1201" s="591" t="s">
        <v>1153</v>
      </c>
      <c r="H1201" s="591" t="s">
        <v>1154</v>
      </c>
      <c r="I1201" s="591" t="s">
        <v>2003</v>
      </c>
    </row>
    <row r="1202" spans="1:9" ht="27" x14ac:dyDescent="0.15">
      <c r="A1202">
        <v>31512</v>
      </c>
      <c r="B1202" s="591" t="s">
        <v>2004</v>
      </c>
      <c r="C1202" s="591" t="str">
        <f t="shared" si="18"/>
        <v>02 310 31512</v>
      </c>
      <c r="D1202" s="591" t="s">
        <v>7401</v>
      </c>
      <c r="E1202" s="591" t="s">
        <v>59</v>
      </c>
      <c r="F1202" s="591" t="s">
        <v>60</v>
      </c>
      <c r="G1202" s="591" t="s">
        <v>1153</v>
      </c>
      <c r="H1202" s="591" t="s">
        <v>1154</v>
      </c>
      <c r="I1202" s="591" t="s">
        <v>2005</v>
      </c>
    </row>
    <row r="1203" spans="1:9" ht="27" x14ac:dyDescent="0.15">
      <c r="A1203">
        <v>31513</v>
      </c>
      <c r="B1203" s="591" t="s">
        <v>2006</v>
      </c>
      <c r="C1203" s="591" t="str">
        <f t="shared" si="18"/>
        <v>02 310 31513</v>
      </c>
      <c r="D1203" s="591" t="s">
        <v>7402</v>
      </c>
      <c r="E1203" s="591" t="s">
        <v>59</v>
      </c>
      <c r="F1203" s="591" t="s">
        <v>60</v>
      </c>
      <c r="G1203" s="591" t="s">
        <v>1153</v>
      </c>
      <c r="H1203" s="591" t="s">
        <v>1154</v>
      </c>
      <c r="I1203" s="591" t="s">
        <v>2007</v>
      </c>
    </row>
    <row r="1204" spans="1:9" ht="27" x14ac:dyDescent="0.15">
      <c r="A1204">
        <v>31514</v>
      </c>
      <c r="B1204" s="591" t="s">
        <v>2008</v>
      </c>
      <c r="C1204" s="591" t="str">
        <f t="shared" si="18"/>
        <v>02 310 31514</v>
      </c>
      <c r="D1204" s="591" t="s">
        <v>7403</v>
      </c>
      <c r="E1204" s="591" t="s">
        <v>59</v>
      </c>
      <c r="F1204" s="591" t="s">
        <v>60</v>
      </c>
      <c r="G1204" s="591" t="s">
        <v>1153</v>
      </c>
      <c r="H1204" s="591" t="s">
        <v>1154</v>
      </c>
      <c r="I1204" s="591" t="s">
        <v>2009</v>
      </c>
    </row>
    <row r="1205" spans="1:9" ht="27" x14ac:dyDescent="0.15">
      <c r="A1205">
        <v>31515</v>
      </c>
      <c r="B1205" s="591" t="s">
        <v>2010</v>
      </c>
      <c r="C1205" s="591" t="str">
        <f t="shared" si="18"/>
        <v>02 310 31515</v>
      </c>
      <c r="D1205" s="591" t="s">
        <v>7404</v>
      </c>
      <c r="E1205" s="591" t="s">
        <v>59</v>
      </c>
      <c r="F1205" s="591" t="s">
        <v>60</v>
      </c>
      <c r="G1205" s="591" t="s">
        <v>1153</v>
      </c>
      <c r="H1205" s="591" t="s">
        <v>1154</v>
      </c>
      <c r="I1205" s="591" t="s">
        <v>2011</v>
      </c>
    </row>
    <row r="1206" spans="1:9" ht="27" x14ac:dyDescent="0.15">
      <c r="A1206">
        <v>31516</v>
      </c>
      <c r="B1206" s="591" t="s">
        <v>2012</v>
      </c>
      <c r="C1206" s="591" t="str">
        <f t="shared" si="18"/>
        <v>02 310 31516</v>
      </c>
      <c r="D1206" s="591" t="s">
        <v>7405</v>
      </c>
      <c r="E1206" s="591" t="s">
        <v>59</v>
      </c>
      <c r="F1206" s="591" t="s">
        <v>60</v>
      </c>
      <c r="G1206" s="591" t="s">
        <v>1153</v>
      </c>
      <c r="H1206" s="591" t="s">
        <v>1154</v>
      </c>
      <c r="I1206" s="591" t="s">
        <v>2013</v>
      </c>
    </row>
    <row r="1207" spans="1:9" ht="27" x14ac:dyDescent="0.15">
      <c r="A1207">
        <v>31517</v>
      </c>
      <c r="B1207" s="591" t="s">
        <v>2014</v>
      </c>
      <c r="C1207" s="591" t="str">
        <f t="shared" si="18"/>
        <v>02 310 31517</v>
      </c>
      <c r="D1207" s="591" t="s">
        <v>7406</v>
      </c>
      <c r="E1207" s="591" t="s">
        <v>59</v>
      </c>
      <c r="F1207" s="591" t="s">
        <v>60</v>
      </c>
      <c r="G1207" s="591" t="s">
        <v>1153</v>
      </c>
      <c r="H1207" s="591" t="s">
        <v>1154</v>
      </c>
      <c r="I1207" s="591" t="s">
        <v>2015</v>
      </c>
    </row>
    <row r="1208" spans="1:9" ht="27" x14ac:dyDescent="0.15">
      <c r="A1208">
        <v>31518</v>
      </c>
      <c r="B1208" s="591" t="s">
        <v>2016</v>
      </c>
      <c r="C1208" s="591" t="str">
        <f t="shared" si="18"/>
        <v>02 310 31518</v>
      </c>
      <c r="D1208" s="591" t="s">
        <v>7407</v>
      </c>
      <c r="E1208" s="591" t="s">
        <v>59</v>
      </c>
      <c r="F1208" s="591" t="s">
        <v>60</v>
      </c>
      <c r="G1208" s="591" t="s">
        <v>1153</v>
      </c>
      <c r="H1208" s="591" t="s">
        <v>1154</v>
      </c>
      <c r="I1208" s="591" t="s">
        <v>2017</v>
      </c>
    </row>
    <row r="1209" spans="1:9" ht="27" x14ac:dyDescent="0.15">
      <c r="A1209">
        <v>31519</v>
      </c>
      <c r="B1209" s="591" t="s">
        <v>2018</v>
      </c>
      <c r="C1209" s="591" t="str">
        <f t="shared" si="18"/>
        <v>02 310 31519</v>
      </c>
      <c r="D1209" s="591" t="s">
        <v>7408</v>
      </c>
      <c r="E1209" s="591" t="s">
        <v>59</v>
      </c>
      <c r="F1209" s="591" t="s">
        <v>60</v>
      </c>
      <c r="G1209" s="591" t="s">
        <v>1153</v>
      </c>
      <c r="H1209" s="591" t="s">
        <v>1154</v>
      </c>
      <c r="I1209" s="591" t="s">
        <v>2019</v>
      </c>
    </row>
    <row r="1210" spans="1:9" ht="27" x14ac:dyDescent="0.15">
      <c r="A1210">
        <v>31520</v>
      </c>
      <c r="B1210" s="591" t="s">
        <v>2020</v>
      </c>
      <c r="C1210" s="591" t="str">
        <f t="shared" si="18"/>
        <v>02 310 31520</v>
      </c>
      <c r="D1210" s="591" t="s">
        <v>7409</v>
      </c>
      <c r="E1210" s="591" t="s">
        <v>59</v>
      </c>
      <c r="F1210" s="591" t="s">
        <v>60</v>
      </c>
      <c r="G1210" s="591" t="s">
        <v>1153</v>
      </c>
      <c r="H1210" s="591" t="s">
        <v>1154</v>
      </c>
      <c r="I1210" s="591" t="s">
        <v>2021</v>
      </c>
    </row>
    <row r="1211" spans="1:9" ht="27" x14ac:dyDescent="0.15">
      <c r="A1211">
        <v>31521</v>
      </c>
      <c r="B1211" s="591" t="s">
        <v>2022</v>
      </c>
      <c r="C1211" s="591" t="str">
        <f t="shared" si="18"/>
        <v>02 310 31521</v>
      </c>
      <c r="D1211" s="591" t="s">
        <v>7410</v>
      </c>
      <c r="E1211" s="591" t="s">
        <v>59</v>
      </c>
      <c r="F1211" s="591" t="s">
        <v>60</v>
      </c>
      <c r="G1211" s="591" t="s">
        <v>1153</v>
      </c>
      <c r="H1211" s="591" t="s">
        <v>1154</v>
      </c>
      <c r="I1211" s="591" t="s">
        <v>2023</v>
      </c>
    </row>
    <row r="1212" spans="1:9" ht="27" x14ac:dyDescent="0.15">
      <c r="A1212">
        <v>31522</v>
      </c>
      <c r="B1212" s="591" t="s">
        <v>2024</v>
      </c>
      <c r="C1212" s="591" t="str">
        <f t="shared" si="18"/>
        <v>02 310 31522</v>
      </c>
      <c r="D1212" s="591" t="s">
        <v>7411</v>
      </c>
      <c r="E1212" s="591" t="s">
        <v>59</v>
      </c>
      <c r="F1212" s="591" t="s">
        <v>60</v>
      </c>
      <c r="G1212" s="591" t="s">
        <v>1153</v>
      </c>
      <c r="H1212" s="591" t="s">
        <v>1154</v>
      </c>
      <c r="I1212" s="591" t="s">
        <v>2025</v>
      </c>
    </row>
    <row r="1213" spans="1:9" ht="27" x14ac:dyDescent="0.15">
      <c r="A1213">
        <v>31523</v>
      </c>
      <c r="B1213" s="591" t="s">
        <v>2026</v>
      </c>
      <c r="C1213" s="591" t="str">
        <f t="shared" si="18"/>
        <v>02 310 31523</v>
      </c>
      <c r="D1213" s="591" t="s">
        <v>7412</v>
      </c>
      <c r="E1213" s="591" t="s">
        <v>59</v>
      </c>
      <c r="F1213" s="591" t="s">
        <v>60</v>
      </c>
      <c r="G1213" s="591" t="s">
        <v>1153</v>
      </c>
      <c r="H1213" s="591" t="s">
        <v>1154</v>
      </c>
      <c r="I1213" s="591" t="s">
        <v>2027</v>
      </c>
    </row>
    <row r="1214" spans="1:9" ht="27" x14ac:dyDescent="0.15">
      <c r="A1214">
        <v>31524</v>
      </c>
      <c r="B1214" s="591" t="s">
        <v>2028</v>
      </c>
      <c r="C1214" s="591" t="str">
        <f t="shared" si="18"/>
        <v>02 310 31524</v>
      </c>
      <c r="D1214" s="591" t="s">
        <v>7413</v>
      </c>
      <c r="E1214" s="591" t="s">
        <v>59</v>
      </c>
      <c r="F1214" s="591" t="s">
        <v>60</v>
      </c>
      <c r="G1214" s="591" t="s">
        <v>1153</v>
      </c>
      <c r="H1214" s="591" t="s">
        <v>1154</v>
      </c>
      <c r="I1214" s="591" t="s">
        <v>2029</v>
      </c>
    </row>
    <row r="1215" spans="1:9" ht="27" x14ac:dyDescent="0.15">
      <c r="A1215">
        <v>31525</v>
      </c>
      <c r="B1215" s="591" t="s">
        <v>2030</v>
      </c>
      <c r="C1215" s="591" t="str">
        <f t="shared" si="18"/>
        <v>02 310 31525</v>
      </c>
      <c r="D1215" s="591" t="s">
        <v>7414</v>
      </c>
      <c r="E1215" s="591" t="s">
        <v>59</v>
      </c>
      <c r="F1215" s="591" t="s">
        <v>60</v>
      </c>
      <c r="G1215" s="591" t="s">
        <v>1153</v>
      </c>
      <c r="H1215" s="591" t="s">
        <v>1154</v>
      </c>
      <c r="I1215" s="591" t="s">
        <v>2031</v>
      </c>
    </row>
    <row r="1216" spans="1:9" ht="27" x14ac:dyDescent="0.15">
      <c r="A1216">
        <v>31526</v>
      </c>
      <c r="B1216" s="591" t="s">
        <v>2032</v>
      </c>
      <c r="C1216" s="591" t="str">
        <f t="shared" si="18"/>
        <v>02 310 31526</v>
      </c>
      <c r="D1216" s="591" t="s">
        <v>7415</v>
      </c>
      <c r="E1216" s="591" t="s">
        <v>59</v>
      </c>
      <c r="F1216" s="591" t="s">
        <v>60</v>
      </c>
      <c r="G1216" s="591" t="s">
        <v>1153</v>
      </c>
      <c r="H1216" s="591" t="s">
        <v>1154</v>
      </c>
      <c r="I1216" s="591" t="s">
        <v>2033</v>
      </c>
    </row>
    <row r="1217" spans="1:9" ht="27" x14ac:dyDescent="0.15">
      <c r="A1217">
        <v>31527</v>
      </c>
      <c r="B1217" s="591" t="s">
        <v>2034</v>
      </c>
      <c r="C1217" s="591" t="str">
        <f t="shared" si="18"/>
        <v>02 310 31527</v>
      </c>
      <c r="D1217" s="591" t="s">
        <v>7416</v>
      </c>
      <c r="E1217" s="591" t="s">
        <v>59</v>
      </c>
      <c r="F1217" s="591" t="s">
        <v>60</v>
      </c>
      <c r="G1217" s="591" t="s">
        <v>1153</v>
      </c>
      <c r="H1217" s="591" t="s">
        <v>1154</v>
      </c>
      <c r="I1217" s="591" t="s">
        <v>2035</v>
      </c>
    </row>
    <row r="1218" spans="1:9" ht="27" x14ac:dyDescent="0.15">
      <c r="A1218">
        <v>31528</v>
      </c>
      <c r="B1218" s="591" t="s">
        <v>2036</v>
      </c>
      <c r="C1218" s="591" t="str">
        <f t="shared" ref="C1218:C1281" si="19">E1218&amp;" "&amp;G1218&amp;" "&amp;I1218</f>
        <v>02 310 31528</v>
      </c>
      <c r="D1218" s="591" t="s">
        <v>7417</v>
      </c>
      <c r="E1218" s="591" t="s">
        <v>59</v>
      </c>
      <c r="F1218" s="591" t="s">
        <v>60</v>
      </c>
      <c r="G1218" s="591" t="s">
        <v>1153</v>
      </c>
      <c r="H1218" s="591" t="s">
        <v>1154</v>
      </c>
      <c r="I1218" s="591" t="s">
        <v>2037</v>
      </c>
    </row>
    <row r="1219" spans="1:9" ht="27" x14ac:dyDescent="0.15">
      <c r="A1219">
        <v>31529</v>
      </c>
      <c r="B1219" s="591" t="s">
        <v>2038</v>
      </c>
      <c r="C1219" s="591" t="str">
        <f t="shared" si="19"/>
        <v>02 310 31529</v>
      </c>
      <c r="D1219" s="591" t="s">
        <v>7418</v>
      </c>
      <c r="E1219" s="591" t="s">
        <v>59</v>
      </c>
      <c r="F1219" s="591" t="s">
        <v>60</v>
      </c>
      <c r="G1219" s="591" t="s">
        <v>1153</v>
      </c>
      <c r="H1219" s="591" t="s">
        <v>1154</v>
      </c>
      <c r="I1219" s="591" t="s">
        <v>2039</v>
      </c>
    </row>
    <row r="1220" spans="1:9" ht="27" x14ac:dyDescent="0.15">
      <c r="A1220">
        <v>31530</v>
      </c>
      <c r="B1220" s="591" t="s">
        <v>2040</v>
      </c>
      <c r="C1220" s="591" t="str">
        <f t="shared" si="19"/>
        <v>02 310 31530</v>
      </c>
      <c r="D1220" s="591" t="s">
        <v>7419</v>
      </c>
      <c r="E1220" s="591" t="s">
        <v>59</v>
      </c>
      <c r="F1220" s="591" t="s">
        <v>60</v>
      </c>
      <c r="G1220" s="591" t="s">
        <v>1153</v>
      </c>
      <c r="H1220" s="591" t="s">
        <v>1154</v>
      </c>
      <c r="I1220" s="591" t="s">
        <v>2041</v>
      </c>
    </row>
    <row r="1221" spans="1:9" ht="27" x14ac:dyDescent="0.15">
      <c r="A1221">
        <v>31531</v>
      </c>
      <c r="B1221" s="591" t="s">
        <v>2042</v>
      </c>
      <c r="C1221" s="591" t="str">
        <f t="shared" si="19"/>
        <v>02 310 31531</v>
      </c>
      <c r="D1221" s="591" t="s">
        <v>7420</v>
      </c>
      <c r="E1221" s="591" t="s">
        <v>59</v>
      </c>
      <c r="F1221" s="591" t="s">
        <v>60</v>
      </c>
      <c r="G1221" s="591" t="s">
        <v>1153</v>
      </c>
      <c r="H1221" s="591" t="s">
        <v>1154</v>
      </c>
      <c r="I1221" s="591" t="s">
        <v>2043</v>
      </c>
    </row>
    <row r="1222" spans="1:9" ht="27" x14ac:dyDescent="0.15">
      <c r="A1222">
        <v>31532</v>
      </c>
      <c r="B1222" s="591" t="s">
        <v>9603</v>
      </c>
      <c r="C1222" s="591" t="str">
        <f t="shared" si="19"/>
        <v>02 310 31532</v>
      </c>
      <c r="D1222" s="591" t="s">
        <v>7421</v>
      </c>
      <c r="E1222" s="591" t="s">
        <v>59</v>
      </c>
      <c r="F1222" s="591" t="s">
        <v>60</v>
      </c>
      <c r="G1222" s="591" t="s">
        <v>1153</v>
      </c>
      <c r="H1222" s="591" t="s">
        <v>1154</v>
      </c>
      <c r="I1222" s="591" t="s">
        <v>2044</v>
      </c>
    </row>
    <row r="1223" spans="1:9" ht="27" x14ac:dyDescent="0.15">
      <c r="A1223">
        <v>31533</v>
      </c>
      <c r="B1223" s="591" t="s">
        <v>7422</v>
      </c>
      <c r="C1223" s="591" t="str">
        <f t="shared" si="19"/>
        <v>02 310 31533</v>
      </c>
      <c r="D1223" s="591" t="s">
        <v>7423</v>
      </c>
      <c r="E1223" s="591" t="s">
        <v>59</v>
      </c>
      <c r="F1223" s="591" t="s">
        <v>60</v>
      </c>
      <c r="G1223" s="591" t="s">
        <v>1153</v>
      </c>
      <c r="H1223" s="591" t="s">
        <v>1154</v>
      </c>
      <c r="I1223" s="591" t="s">
        <v>2045</v>
      </c>
    </row>
    <row r="1224" spans="1:9" ht="27" x14ac:dyDescent="0.15">
      <c r="A1224">
        <v>31534</v>
      </c>
      <c r="B1224" s="591" t="s">
        <v>7424</v>
      </c>
      <c r="C1224" s="591" t="str">
        <f t="shared" si="19"/>
        <v>02 310 31534</v>
      </c>
      <c r="D1224" s="591" t="s">
        <v>7425</v>
      </c>
      <c r="E1224" s="591" t="s">
        <v>59</v>
      </c>
      <c r="F1224" s="591" t="s">
        <v>60</v>
      </c>
      <c r="G1224" s="591" t="s">
        <v>1153</v>
      </c>
      <c r="H1224" s="591" t="s">
        <v>1154</v>
      </c>
      <c r="I1224" s="591" t="s">
        <v>2046</v>
      </c>
    </row>
    <row r="1225" spans="1:9" ht="27" x14ac:dyDescent="0.15">
      <c r="A1225">
        <v>31535</v>
      </c>
      <c r="B1225" s="591" t="s">
        <v>2047</v>
      </c>
      <c r="C1225" s="591" t="str">
        <f t="shared" si="19"/>
        <v>02 310 31535</v>
      </c>
      <c r="D1225" s="591" t="s">
        <v>7426</v>
      </c>
      <c r="E1225" s="591" t="s">
        <v>59</v>
      </c>
      <c r="F1225" s="591" t="s">
        <v>60</v>
      </c>
      <c r="G1225" s="591" t="s">
        <v>1153</v>
      </c>
      <c r="H1225" s="591" t="s">
        <v>1154</v>
      </c>
      <c r="I1225" s="591" t="s">
        <v>2048</v>
      </c>
    </row>
    <row r="1226" spans="1:9" ht="27" x14ac:dyDescent="0.15">
      <c r="A1226">
        <v>31536</v>
      </c>
      <c r="B1226" s="591" t="s">
        <v>2049</v>
      </c>
      <c r="C1226" s="591" t="str">
        <f t="shared" si="19"/>
        <v>02 310 31536</v>
      </c>
      <c r="D1226" s="591" t="s">
        <v>7427</v>
      </c>
      <c r="E1226" s="591" t="s">
        <v>59</v>
      </c>
      <c r="F1226" s="591" t="s">
        <v>60</v>
      </c>
      <c r="G1226" s="591" t="s">
        <v>1153</v>
      </c>
      <c r="H1226" s="591" t="s">
        <v>1154</v>
      </c>
      <c r="I1226" s="591" t="s">
        <v>2050</v>
      </c>
    </row>
    <row r="1227" spans="1:9" ht="27" x14ac:dyDescent="0.15">
      <c r="A1227">
        <v>31537</v>
      </c>
      <c r="B1227" s="591" t="s">
        <v>7428</v>
      </c>
      <c r="C1227" s="591" t="str">
        <f t="shared" si="19"/>
        <v>02 310 31537</v>
      </c>
      <c r="D1227" s="591" t="s">
        <v>7429</v>
      </c>
      <c r="E1227" s="591" t="s">
        <v>59</v>
      </c>
      <c r="F1227" s="591" t="s">
        <v>60</v>
      </c>
      <c r="G1227" s="591" t="s">
        <v>1153</v>
      </c>
      <c r="H1227" s="591" t="s">
        <v>1154</v>
      </c>
      <c r="I1227" s="591" t="s">
        <v>2051</v>
      </c>
    </row>
    <row r="1228" spans="1:9" ht="27" x14ac:dyDescent="0.15">
      <c r="A1228">
        <v>31538</v>
      </c>
      <c r="B1228" s="591" t="s">
        <v>2052</v>
      </c>
      <c r="C1228" s="591" t="str">
        <f t="shared" si="19"/>
        <v>02 310 31538</v>
      </c>
      <c r="D1228" s="591" t="s">
        <v>7430</v>
      </c>
      <c r="E1228" s="591" t="s">
        <v>59</v>
      </c>
      <c r="F1228" s="591" t="s">
        <v>60</v>
      </c>
      <c r="G1228" s="591" t="s">
        <v>1153</v>
      </c>
      <c r="H1228" s="591" t="s">
        <v>1154</v>
      </c>
      <c r="I1228" s="591" t="s">
        <v>2053</v>
      </c>
    </row>
    <row r="1229" spans="1:9" ht="27" x14ac:dyDescent="0.15">
      <c r="A1229">
        <v>31539</v>
      </c>
      <c r="B1229" s="591" t="s">
        <v>1161</v>
      </c>
      <c r="C1229" s="591" t="str">
        <f t="shared" si="19"/>
        <v>02 310 31539</v>
      </c>
      <c r="D1229" s="591" t="s">
        <v>7431</v>
      </c>
      <c r="E1229" s="591" t="s">
        <v>59</v>
      </c>
      <c r="F1229" s="591" t="s">
        <v>60</v>
      </c>
      <c r="G1229" s="591" t="s">
        <v>1153</v>
      </c>
      <c r="H1229" s="591" t="s">
        <v>1154</v>
      </c>
      <c r="I1229" s="591" t="s">
        <v>2054</v>
      </c>
    </row>
    <row r="1230" spans="1:9" ht="27" x14ac:dyDescent="0.15">
      <c r="A1230">
        <v>31540</v>
      </c>
      <c r="B1230" s="591" t="s">
        <v>2055</v>
      </c>
      <c r="C1230" s="591" t="str">
        <f t="shared" si="19"/>
        <v>02 310 31540</v>
      </c>
      <c r="D1230" s="591" t="s">
        <v>7432</v>
      </c>
      <c r="E1230" s="591" t="s">
        <v>59</v>
      </c>
      <c r="F1230" s="591" t="s">
        <v>60</v>
      </c>
      <c r="G1230" s="591" t="s">
        <v>1153</v>
      </c>
      <c r="H1230" s="591" t="s">
        <v>1154</v>
      </c>
      <c r="I1230" s="591" t="s">
        <v>2056</v>
      </c>
    </row>
    <row r="1231" spans="1:9" ht="27" x14ac:dyDescent="0.15">
      <c r="A1231">
        <v>31541</v>
      </c>
      <c r="B1231" s="591" t="s">
        <v>2057</v>
      </c>
      <c r="C1231" s="591" t="str">
        <f t="shared" si="19"/>
        <v>02 310 31541</v>
      </c>
      <c r="D1231" s="591" t="s">
        <v>7433</v>
      </c>
      <c r="E1231" s="591" t="s">
        <v>59</v>
      </c>
      <c r="F1231" s="591" t="s">
        <v>60</v>
      </c>
      <c r="G1231" s="591" t="s">
        <v>1153</v>
      </c>
      <c r="H1231" s="591" t="s">
        <v>1154</v>
      </c>
      <c r="I1231" s="591" t="s">
        <v>2058</v>
      </c>
    </row>
    <row r="1232" spans="1:9" ht="27" x14ac:dyDescent="0.15">
      <c r="A1232">
        <v>31542</v>
      </c>
      <c r="B1232" s="591" t="s">
        <v>2059</v>
      </c>
      <c r="C1232" s="591" t="str">
        <f t="shared" si="19"/>
        <v>02 310 31542</v>
      </c>
      <c r="D1232" s="591" t="s">
        <v>7434</v>
      </c>
      <c r="E1232" s="591" t="s">
        <v>59</v>
      </c>
      <c r="F1232" s="591" t="s">
        <v>60</v>
      </c>
      <c r="G1232" s="591" t="s">
        <v>1153</v>
      </c>
      <c r="H1232" s="591" t="s">
        <v>1154</v>
      </c>
      <c r="I1232" s="591" t="s">
        <v>2060</v>
      </c>
    </row>
    <row r="1233" spans="1:9" ht="27" x14ac:dyDescent="0.15">
      <c r="A1233">
        <v>31543</v>
      </c>
      <c r="B1233" s="591" t="s">
        <v>2061</v>
      </c>
      <c r="C1233" s="591" t="str">
        <f t="shared" si="19"/>
        <v>02 310 31543</v>
      </c>
      <c r="D1233" s="591" t="s">
        <v>7435</v>
      </c>
      <c r="E1233" s="591" t="s">
        <v>59</v>
      </c>
      <c r="F1233" s="591" t="s">
        <v>60</v>
      </c>
      <c r="G1233" s="591" t="s">
        <v>1153</v>
      </c>
      <c r="H1233" s="591" t="s">
        <v>1154</v>
      </c>
      <c r="I1233" s="591" t="s">
        <v>2062</v>
      </c>
    </row>
    <row r="1234" spans="1:9" ht="27" x14ac:dyDescent="0.15">
      <c r="A1234">
        <v>31544</v>
      </c>
      <c r="B1234" s="591" t="s">
        <v>2063</v>
      </c>
      <c r="C1234" s="591" t="str">
        <f t="shared" si="19"/>
        <v>02 310 31544</v>
      </c>
      <c r="D1234" s="591" t="s">
        <v>7436</v>
      </c>
      <c r="E1234" s="591" t="s">
        <v>59</v>
      </c>
      <c r="F1234" s="591" t="s">
        <v>60</v>
      </c>
      <c r="G1234" s="591" t="s">
        <v>1153</v>
      </c>
      <c r="H1234" s="591" t="s">
        <v>1154</v>
      </c>
      <c r="I1234" s="591" t="s">
        <v>2064</v>
      </c>
    </row>
    <row r="1235" spans="1:9" ht="27" x14ac:dyDescent="0.15">
      <c r="A1235">
        <v>31545</v>
      </c>
      <c r="B1235" s="591" t="s">
        <v>2065</v>
      </c>
      <c r="C1235" s="591" t="str">
        <f t="shared" si="19"/>
        <v>02 310 31545</v>
      </c>
      <c r="D1235" s="591" t="s">
        <v>7437</v>
      </c>
      <c r="E1235" s="591" t="s">
        <v>59</v>
      </c>
      <c r="F1235" s="591" t="s">
        <v>60</v>
      </c>
      <c r="G1235" s="591" t="s">
        <v>1153</v>
      </c>
      <c r="H1235" s="591" t="s">
        <v>1154</v>
      </c>
      <c r="I1235" s="591" t="s">
        <v>2066</v>
      </c>
    </row>
    <row r="1236" spans="1:9" ht="27" x14ac:dyDescent="0.15">
      <c r="A1236">
        <v>31546</v>
      </c>
      <c r="B1236" s="591" t="s">
        <v>9604</v>
      </c>
      <c r="C1236" s="591" t="str">
        <f t="shared" si="19"/>
        <v>02 310 31546</v>
      </c>
      <c r="D1236" s="591" t="s">
        <v>7438</v>
      </c>
      <c r="E1236" s="591" t="s">
        <v>59</v>
      </c>
      <c r="F1236" s="591" t="s">
        <v>60</v>
      </c>
      <c r="G1236" s="591" t="s">
        <v>1153</v>
      </c>
      <c r="H1236" s="591" t="s">
        <v>1154</v>
      </c>
      <c r="I1236" s="591" t="s">
        <v>2067</v>
      </c>
    </row>
    <row r="1237" spans="1:9" ht="27" x14ac:dyDescent="0.15">
      <c r="A1237">
        <v>31547</v>
      </c>
      <c r="B1237" s="591" t="s">
        <v>2068</v>
      </c>
      <c r="C1237" s="591" t="str">
        <f t="shared" si="19"/>
        <v>02 310 31547</v>
      </c>
      <c r="D1237" s="591" t="s">
        <v>7439</v>
      </c>
      <c r="E1237" s="591" t="s">
        <v>59</v>
      </c>
      <c r="F1237" s="591" t="s">
        <v>60</v>
      </c>
      <c r="G1237" s="591" t="s">
        <v>1153</v>
      </c>
      <c r="H1237" s="591" t="s">
        <v>1154</v>
      </c>
      <c r="I1237" s="591" t="s">
        <v>2069</v>
      </c>
    </row>
    <row r="1238" spans="1:9" ht="27" x14ac:dyDescent="0.15">
      <c r="A1238">
        <v>31548</v>
      </c>
      <c r="B1238" s="591" t="s">
        <v>2070</v>
      </c>
      <c r="C1238" s="591" t="str">
        <f t="shared" si="19"/>
        <v>02 310 31548</v>
      </c>
      <c r="D1238" s="591" t="s">
        <v>7440</v>
      </c>
      <c r="E1238" s="591" t="s">
        <v>59</v>
      </c>
      <c r="F1238" s="591" t="s">
        <v>60</v>
      </c>
      <c r="G1238" s="591" t="s">
        <v>1153</v>
      </c>
      <c r="H1238" s="591" t="s">
        <v>1154</v>
      </c>
      <c r="I1238" s="591" t="s">
        <v>2071</v>
      </c>
    </row>
    <row r="1239" spans="1:9" ht="27" x14ac:dyDescent="0.15">
      <c r="A1239">
        <v>31549</v>
      </c>
      <c r="B1239" s="591" t="s">
        <v>2072</v>
      </c>
      <c r="C1239" s="591" t="str">
        <f t="shared" si="19"/>
        <v>02 310 31549</v>
      </c>
      <c r="D1239" s="591" t="s">
        <v>7441</v>
      </c>
      <c r="E1239" s="591" t="s">
        <v>59</v>
      </c>
      <c r="F1239" s="591" t="s">
        <v>60</v>
      </c>
      <c r="G1239" s="591" t="s">
        <v>1153</v>
      </c>
      <c r="H1239" s="591" t="s">
        <v>1154</v>
      </c>
      <c r="I1239" s="591" t="s">
        <v>2073</v>
      </c>
    </row>
    <row r="1240" spans="1:9" ht="27" x14ac:dyDescent="0.15">
      <c r="A1240">
        <v>31550</v>
      </c>
      <c r="B1240" s="591" t="s">
        <v>2074</v>
      </c>
      <c r="C1240" s="591" t="str">
        <f t="shared" si="19"/>
        <v>02 310 31550</v>
      </c>
      <c r="D1240" s="591" t="s">
        <v>7442</v>
      </c>
      <c r="E1240" s="591" t="s">
        <v>59</v>
      </c>
      <c r="F1240" s="591" t="s">
        <v>60</v>
      </c>
      <c r="G1240" s="591" t="s">
        <v>1153</v>
      </c>
      <c r="H1240" s="591" t="s">
        <v>1154</v>
      </c>
      <c r="I1240" s="591" t="s">
        <v>2075</v>
      </c>
    </row>
    <row r="1241" spans="1:9" ht="27" x14ac:dyDescent="0.15">
      <c r="A1241">
        <v>31551</v>
      </c>
      <c r="B1241" s="591" t="s">
        <v>2076</v>
      </c>
      <c r="C1241" s="591" t="str">
        <f t="shared" si="19"/>
        <v>02 310 31551</v>
      </c>
      <c r="D1241" s="591" t="s">
        <v>7443</v>
      </c>
      <c r="E1241" s="591" t="s">
        <v>59</v>
      </c>
      <c r="F1241" s="591" t="s">
        <v>60</v>
      </c>
      <c r="G1241" s="591" t="s">
        <v>1153</v>
      </c>
      <c r="H1241" s="591" t="s">
        <v>1154</v>
      </c>
      <c r="I1241" s="591" t="s">
        <v>2077</v>
      </c>
    </row>
    <row r="1242" spans="1:9" ht="27" x14ac:dyDescent="0.15">
      <c r="A1242">
        <v>31552</v>
      </c>
      <c r="B1242" s="591" t="s">
        <v>2078</v>
      </c>
      <c r="C1242" s="591" t="str">
        <f t="shared" si="19"/>
        <v>02 310 31552</v>
      </c>
      <c r="D1242" s="591" t="s">
        <v>7444</v>
      </c>
      <c r="E1242" s="591" t="s">
        <v>59</v>
      </c>
      <c r="F1242" s="591" t="s">
        <v>60</v>
      </c>
      <c r="G1242" s="591" t="s">
        <v>1153</v>
      </c>
      <c r="H1242" s="591" t="s">
        <v>1154</v>
      </c>
      <c r="I1242" s="591" t="s">
        <v>2079</v>
      </c>
    </row>
    <row r="1243" spans="1:9" ht="27" x14ac:dyDescent="0.15">
      <c r="A1243">
        <v>31553</v>
      </c>
      <c r="B1243" s="591" t="s">
        <v>2080</v>
      </c>
      <c r="C1243" s="591" t="str">
        <f t="shared" si="19"/>
        <v>02 310 31553</v>
      </c>
      <c r="D1243" s="591" t="s">
        <v>7445</v>
      </c>
      <c r="E1243" s="591" t="s">
        <v>59</v>
      </c>
      <c r="F1243" s="591" t="s">
        <v>60</v>
      </c>
      <c r="G1243" s="591" t="s">
        <v>1153</v>
      </c>
      <c r="H1243" s="591" t="s">
        <v>1154</v>
      </c>
      <c r="I1243" s="591" t="s">
        <v>2081</v>
      </c>
    </row>
    <row r="1244" spans="1:9" ht="27" x14ac:dyDescent="0.15">
      <c r="A1244">
        <v>31554</v>
      </c>
      <c r="B1244" s="591" t="s">
        <v>2082</v>
      </c>
      <c r="C1244" s="591" t="str">
        <f t="shared" si="19"/>
        <v>02 310 31554</v>
      </c>
      <c r="D1244" s="591" t="s">
        <v>7446</v>
      </c>
      <c r="E1244" s="591" t="s">
        <v>59</v>
      </c>
      <c r="F1244" s="591" t="s">
        <v>60</v>
      </c>
      <c r="G1244" s="591" t="s">
        <v>1153</v>
      </c>
      <c r="H1244" s="591" t="s">
        <v>1154</v>
      </c>
      <c r="I1244" s="591" t="s">
        <v>2083</v>
      </c>
    </row>
    <row r="1245" spans="1:9" ht="27" x14ac:dyDescent="0.15">
      <c r="A1245">
        <v>31555</v>
      </c>
      <c r="B1245" s="591" t="s">
        <v>2084</v>
      </c>
      <c r="C1245" s="591" t="str">
        <f t="shared" si="19"/>
        <v>02 310 31555</v>
      </c>
      <c r="D1245" s="591" t="s">
        <v>7447</v>
      </c>
      <c r="E1245" s="591" t="s">
        <v>59</v>
      </c>
      <c r="F1245" s="591" t="s">
        <v>60</v>
      </c>
      <c r="G1245" s="591" t="s">
        <v>1153</v>
      </c>
      <c r="H1245" s="591" t="s">
        <v>1154</v>
      </c>
      <c r="I1245" s="591" t="s">
        <v>2085</v>
      </c>
    </row>
    <row r="1246" spans="1:9" ht="27" x14ac:dyDescent="0.15">
      <c r="A1246">
        <v>31556</v>
      </c>
      <c r="B1246" s="591" t="s">
        <v>2086</v>
      </c>
      <c r="C1246" s="591" t="str">
        <f t="shared" si="19"/>
        <v>02 310 31556</v>
      </c>
      <c r="D1246" s="591" t="s">
        <v>7448</v>
      </c>
      <c r="E1246" s="591" t="s">
        <v>59</v>
      </c>
      <c r="F1246" s="591" t="s">
        <v>60</v>
      </c>
      <c r="G1246" s="591" t="s">
        <v>1153</v>
      </c>
      <c r="H1246" s="591" t="s">
        <v>1154</v>
      </c>
      <c r="I1246" s="591" t="s">
        <v>2087</v>
      </c>
    </row>
    <row r="1247" spans="1:9" ht="27" x14ac:dyDescent="0.15">
      <c r="A1247">
        <v>31557</v>
      </c>
      <c r="B1247" s="591" t="s">
        <v>2088</v>
      </c>
      <c r="C1247" s="591" t="str">
        <f t="shared" si="19"/>
        <v>02 310 31557</v>
      </c>
      <c r="D1247" s="591" t="s">
        <v>7449</v>
      </c>
      <c r="E1247" s="591" t="s">
        <v>59</v>
      </c>
      <c r="F1247" s="591" t="s">
        <v>60</v>
      </c>
      <c r="G1247" s="591" t="s">
        <v>1153</v>
      </c>
      <c r="H1247" s="591" t="s">
        <v>1154</v>
      </c>
      <c r="I1247" s="591" t="s">
        <v>2089</v>
      </c>
    </row>
    <row r="1248" spans="1:9" ht="27" x14ac:dyDescent="0.15">
      <c r="A1248">
        <v>31558</v>
      </c>
      <c r="B1248" s="591" t="s">
        <v>2090</v>
      </c>
      <c r="C1248" s="591" t="str">
        <f t="shared" si="19"/>
        <v>02 310 31558</v>
      </c>
      <c r="D1248" s="591" t="s">
        <v>7450</v>
      </c>
      <c r="E1248" s="591" t="s">
        <v>59</v>
      </c>
      <c r="F1248" s="591" t="s">
        <v>60</v>
      </c>
      <c r="G1248" s="591" t="s">
        <v>1153</v>
      </c>
      <c r="H1248" s="591" t="s">
        <v>1154</v>
      </c>
      <c r="I1248" s="591" t="s">
        <v>2091</v>
      </c>
    </row>
    <row r="1249" spans="1:9" ht="27" x14ac:dyDescent="0.15">
      <c r="A1249">
        <v>31559</v>
      </c>
      <c r="B1249" s="591" t="s">
        <v>2092</v>
      </c>
      <c r="C1249" s="591" t="str">
        <f t="shared" si="19"/>
        <v>02 310 31559</v>
      </c>
      <c r="D1249" s="591" t="s">
        <v>7451</v>
      </c>
      <c r="E1249" s="591" t="s">
        <v>59</v>
      </c>
      <c r="F1249" s="591" t="s">
        <v>60</v>
      </c>
      <c r="G1249" s="591" t="s">
        <v>1153</v>
      </c>
      <c r="H1249" s="591" t="s">
        <v>1154</v>
      </c>
      <c r="I1249" s="591" t="s">
        <v>2093</v>
      </c>
    </row>
    <row r="1250" spans="1:9" ht="27" x14ac:dyDescent="0.15">
      <c r="A1250">
        <v>31560</v>
      </c>
      <c r="B1250" s="591" t="s">
        <v>2094</v>
      </c>
      <c r="C1250" s="591" t="str">
        <f t="shared" si="19"/>
        <v>02 310 31560</v>
      </c>
      <c r="D1250" s="591" t="s">
        <v>7452</v>
      </c>
      <c r="E1250" s="591" t="s">
        <v>59</v>
      </c>
      <c r="F1250" s="591" t="s">
        <v>60</v>
      </c>
      <c r="G1250" s="591" t="s">
        <v>1153</v>
      </c>
      <c r="H1250" s="591" t="s">
        <v>1154</v>
      </c>
      <c r="I1250" s="591" t="s">
        <v>2095</v>
      </c>
    </row>
    <row r="1251" spans="1:9" ht="27" x14ac:dyDescent="0.15">
      <c r="A1251">
        <v>31561</v>
      </c>
      <c r="B1251" s="591" t="s">
        <v>9762</v>
      </c>
      <c r="C1251" s="591" t="str">
        <f t="shared" si="19"/>
        <v>02 310 31561</v>
      </c>
      <c r="D1251" s="591" t="s">
        <v>7453</v>
      </c>
      <c r="E1251" s="591" t="s">
        <v>59</v>
      </c>
      <c r="F1251" s="591" t="s">
        <v>60</v>
      </c>
      <c r="G1251" s="591" t="s">
        <v>1153</v>
      </c>
      <c r="H1251" s="591" t="s">
        <v>1154</v>
      </c>
      <c r="I1251" s="591" t="s">
        <v>2096</v>
      </c>
    </row>
    <row r="1252" spans="1:9" ht="27" x14ac:dyDescent="0.15">
      <c r="A1252">
        <v>31562</v>
      </c>
      <c r="B1252" s="591" t="s">
        <v>2097</v>
      </c>
      <c r="C1252" s="591" t="str">
        <f t="shared" si="19"/>
        <v>02 310 31562</v>
      </c>
      <c r="D1252" s="591" t="s">
        <v>7454</v>
      </c>
      <c r="E1252" s="591" t="s">
        <v>59</v>
      </c>
      <c r="F1252" s="591" t="s">
        <v>60</v>
      </c>
      <c r="G1252" s="591" t="s">
        <v>1153</v>
      </c>
      <c r="H1252" s="591" t="s">
        <v>1154</v>
      </c>
      <c r="I1252" s="591" t="s">
        <v>2098</v>
      </c>
    </row>
    <row r="1253" spans="1:9" ht="27" x14ac:dyDescent="0.15">
      <c r="A1253">
        <v>31563</v>
      </c>
      <c r="B1253" s="591" t="s">
        <v>2099</v>
      </c>
      <c r="C1253" s="591" t="str">
        <f t="shared" si="19"/>
        <v>02 310 31563</v>
      </c>
      <c r="D1253" s="591" t="s">
        <v>7455</v>
      </c>
      <c r="E1253" s="591" t="s">
        <v>59</v>
      </c>
      <c r="F1253" s="591" t="s">
        <v>60</v>
      </c>
      <c r="G1253" s="591" t="s">
        <v>1153</v>
      </c>
      <c r="H1253" s="591" t="s">
        <v>1154</v>
      </c>
      <c r="I1253" s="591" t="s">
        <v>2100</v>
      </c>
    </row>
    <row r="1254" spans="1:9" ht="27" x14ac:dyDescent="0.15">
      <c r="A1254">
        <v>31564</v>
      </c>
      <c r="B1254" s="591" t="s">
        <v>7456</v>
      </c>
      <c r="C1254" s="591" t="str">
        <f t="shared" si="19"/>
        <v>02 310 31564</v>
      </c>
      <c r="D1254" s="591" t="s">
        <v>7457</v>
      </c>
      <c r="E1254" s="591" t="s">
        <v>59</v>
      </c>
      <c r="F1254" s="591" t="s">
        <v>60</v>
      </c>
      <c r="G1254" s="591" t="s">
        <v>1153</v>
      </c>
      <c r="H1254" s="591" t="s">
        <v>1154</v>
      </c>
      <c r="I1254" s="591" t="s">
        <v>2101</v>
      </c>
    </row>
    <row r="1255" spans="1:9" ht="27" x14ac:dyDescent="0.15">
      <c r="A1255">
        <v>31565</v>
      </c>
      <c r="B1255" s="591" t="s">
        <v>2102</v>
      </c>
      <c r="C1255" s="591" t="str">
        <f t="shared" si="19"/>
        <v>02 310 31565</v>
      </c>
      <c r="D1255" s="591" t="s">
        <v>7458</v>
      </c>
      <c r="E1255" s="591" t="s">
        <v>59</v>
      </c>
      <c r="F1255" s="591" t="s">
        <v>60</v>
      </c>
      <c r="G1255" s="591" t="s">
        <v>1153</v>
      </c>
      <c r="H1255" s="591" t="s">
        <v>1154</v>
      </c>
      <c r="I1255" s="591" t="s">
        <v>2103</v>
      </c>
    </row>
    <row r="1256" spans="1:9" ht="27" x14ac:dyDescent="0.15">
      <c r="A1256">
        <v>31566</v>
      </c>
      <c r="B1256" s="591" t="s">
        <v>2104</v>
      </c>
      <c r="C1256" s="591" t="str">
        <f t="shared" si="19"/>
        <v>02 310 31566</v>
      </c>
      <c r="D1256" s="591" t="s">
        <v>7459</v>
      </c>
      <c r="E1256" s="591" t="s">
        <v>59</v>
      </c>
      <c r="F1256" s="591" t="s">
        <v>60</v>
      </c>
      <c r="G1256" s="591" t="s">
        <v>1153</v>
      </c>
      <c r="H1256" s="591" t="s">
        <v>1154</v>
      </c>
      <c r="I1256" s="591" t="s">
        <v>2105</v>
      </c>
    </row>
    <row r="1257" spans="1:9" ht="27" x14ac:dyDescent="0.15">
      <c r="A1257">
        <v>31567</v>
      </c>
      <c r="B1257" s="591" t="s">
        <v>2106</v>
      </c>
      <c r="C1257" s="591" t="str">
        <f t="shared" si="19"/>
        <v>02 310 31567</v>
      </c>
      <c r="D1257" s="591" t="s">
        <v>7460</v>
      </c>
      <c r="E1257" s="591" t="s">
        <v>59</v>
      </c>
      <c r="F1257" s="591" t="s">
        <v>60</v>
      </c>
      <c r="G1257" s="591" t="s">
        <v>1153</v>
      </c>
      <c r="H1257" s="591" t="s">
        <v>1154</v>
      </c>
      <c r="I1257" s="591" t="s">
        <v>2107</v>
      </c>
    </row>
    <row r="1258" spans="1:9" ht="27" x14ac:dyDescent="0.15">
      <c r="A1258">
        <v>31568</v>
      </c>
      <c r="B1258" s="591" t="s">
        <v>2108</v>
      </c>
      <c r="C1258" s="591" t="str">
        <f t="shared" si="19"/>
        <v>02 310 31568</v>
      </c>
      <c r="D1258" s="591" t="s">
        <v>7461</v>
      </c>
      <c r="E1258" s="591" t="s">
        <v>59</v>
      </c>
      <c r="F1258" s="591" t="s">
        <v>60</v>
      </c>
      <c r="G1258" s="591" t="s">
        <v>1153</v>
      </c>
      <c r="H1258" s="591" t="s">
        <v>1154</v>
      </c>
      <c r="I1258" s="591" t="s">
        <v>2109</v>
      </c>
    </row>
    <row r="1259" spans="1:9" ht="27" x14ac:dyDescent="0.15">
      <c r="A1259">
        <v>31569</v>
      </c>
      <c r="B1259" s="591" t="s">
        <v>9605</v>
      </c>
      <c r="C1259" s="591" t="str">
        <f t="shared" si="19"/>
        <v>02 310 31569</v>
      </c>
      <c r="D1259" s="591" t="s">
        <v>7462</v>
      </c>
      <c r="E1259" s="591" t="s">
        <v>59</v>
      </c>
      <c r="F1259" s="591" t="s">
        <v>60</v>
      </c>
      <c r="G1259" s="591" t="s">
        <v>1153</v>
      </c>
      <c r="H1259" s="591" t="s">
        <v>1154</v>
      </c>
      <c r="I1259" s="591" t="s">
        <v>2110</v>
      </c>
    </row>
    <row r="1260" spans="1:9" ht="27" x14ac:dyDescent="0.15">
      <c r="A1260">
        <v>31570</v>
      </c>
      <c r="B1260" s="591" t="s">
        <v>2111</v>
      </c>
      <c r="C1260" s="591" t="str">
        <f t="shared" si="19"/>
        <v>02 310 31570</v>
      </c>
      <c r="D1260" s="591" t="s">
        <v>7463</v>
      </c>
      <c r="E1260" s="591" t="s">
        <v>59</v>
      </c>
      <c r="F1260" s="591" t="s">
        <v>60</v>
      </c>
      <c r="G1260" s="591" t="s">
        <v>1153</v>
      </c>
      <c r="H1260" s="591" t="s">
        <v>1154</v>
      </c>
      <c r="I1260" s="591" t="s">
        <v>2112</v>
      </c>
    </row>
    <row r="1261" spans="1:9" ht="27" x14ac:dyDescent="0.15">
      <c r="A1261">
        <v>31571</v>
      </c>
      <c r="B1261" s="591" t="s">
        <v>2113</v>
      </c>
      <c r="C1261" s="591" t="str">
        <f t="shared" si="19"/>
        <v>02 310 31571</v>
      </c>
      <c r="D1261" s="591" t="s">
        <v>7464</v>
      </c>
      <c r="E1261" s="591" t="s">
        <v>59</v>
      </c>
      <c r="F1261" s="591" t="s">
        <v>60</v>
      </c>
      <c r="G1261" s="591" t="s">
        <v>1153</v>
      </c>
      <c r="H1261" s="591" t="s">
        <v>1154</v>
      </c>
      <c r="I1261" s="591" t="s">
        <v>2114</v>
      </c>
    </row>
    <row r="1262" spans="1:9" ht="27" x14ac:dyDescent="0.15">
      <c r="A1262">
        <v>31572</v>
      </c>
      <c r="B1262" s="591" t="s">
        <v>2115</v>
      </c>
      <c r="C1262" s="591" t="str">
        <f t="shared" si="19"/>
        <v>02 310 31572</v>
      </c>
      <c r="D1262" s="591" t="s">
        <v>7465</v>
      </c>
      <c r="E1262" s="591" t="s">
        <v>59</v>
      </c>
      <c r="F1262" s="591" t="s">
        <v>60</v>
      </c>
      <c r="G1262" s="591" t="s">
        <v>1153</v>
      </c>
      <c r="H1262" s="591" t="s">
        <v>1154</v>
      </c>
      <c r="I1262" s="591" t="s">
        <v>2116</v>
      </c>
    </row>
    <row r="1263" spans="1:9" ht="27" x14ac:dyDescent="0.15">
      <c r="A1263">
        <v>31573</v>
      </c>
      <c r="B1263" s="591" t="s">
        <v>2117</v>
      </c>
      <c r="C1263" s="591" t="str">
        <f t="shared" si="19"/>
        <v>02 310 31573</v>
      </c>
      <c r="D1263" s="591" t="s">
        <v>7466</v>
      </c>
      <c r="E1263" s="591" t="s">
        <v>59</v>
      </c>
      <c r="F1263" s="591" t="s">
        <v>60</v>
      </c>
      <c r="G1263" s="591" t="s">
        <v>1153</v>
      </c>
      <c r="H1263" s="591" t="s">
        <v>1154</v>
      </c>
      <c r="I1263" s="591" t="s">
        <v>2118</v>
      </c>
    </row>
    <row r="1264" spans="1:9" ht="27" x14ac:dyDescent="0.15">
      <c r="A1264">
        <v>31574</v>
      </c>
      <c r="B1264" s="591" t="s">
        <v>2119</v>
      </c>
      <c r="C1264" s="591" t="str">
        <f t="shared" si="19"/>
        <v>02 310 31574</v>
      </c>
      <c r="D1264" s="591" t="s">
        <v>7467</v>
      </c>
      <c r="E1264" s="591" t="s">
        <v>59</v>
      </c>
      <c r="F1264" s="591" t="s">
        <v>60</v>
      </c>
      <c r="G1264" s="591" t="s">
        <v>1153</v>
      </c>
      <c r="H1264" s="591" t="s">
        <v>1154</v>
      </c>
      <c r="I1264" s="591" t="s">
        <v>2120</v>
      </c>
    </row>
    <row r="1265" spans="1:9" ht="27" x14ac:dyDescent="0.15">
      <c r="A1265">
        <v>31575</v>
      </c>
      <c r="B1265" s="591" t="s">
        <v>2121</v>
      </c>
      <c r="C1265" s="591" t="str">
        <f t="shared" si="19"/>
        <v>02 310 31575</v>
      </c>
      <c r="D1265" s="591" t="s">
        <v>7468</v>
      </c>
      <c r="E1265" s="591" t="s">
        <v>59</v>
      </c>
      <c r="F1265" s="591" t="s">
        <v>60</v>
      </c>
      <c r="G1265" s="591" t="s">
        <v>1153</v>
      </c>
      <c r="H1265" s="591" t="s">
        <v>1154</v>
      </c>
      <c r="I1265" s="591" t="s">
        <v>2122</v>
      </c>
    </row>
    <row r="1266" spans="1:9" ht="27" x14ac:dyDescent="0.15">
      <c r="A1266">
        <v>31576</v>
      </c>
      <c r="B1266" s="591" t="s">
        <v>2123</v>
      </c>
      <c r="C1266" s="591" t="str">
        <f t="shared" si="19"/>
        <v>02 310 31576</v>
      </c>
      <c r="D1266" s="591" t="s">
        <v>7469</v>
      </c>
      <c r="E1266" s="591" t="s">
        <v>59</v>
      </c>
      <c r="F1266" s="591" t="s">
        <v>60</v>
      </c>
      <c r="G1266" s="591" t="s">
        <v>1153</v>
      </c>
      <c r="H1266" s="591" t="s">
        <v>1154</v>
      </c>
      <c r="I1266" s="591" t="s">
        <v>2124</v>
      </c>
    </row>
    <row r="1267" spans="1:9" ht="27" x14ac:dyDescent="0.15">
      <c r="A1267">
        <v>31577</v>
      </c>
      <c r="B1267" s="591" t="s">
        <v>9763</v>
      </c>
      <c r="C1267" s="591" t="str">
        <f t="shared" si="19"/>
        <v>02 310 31577</v>
      </c>
      <c r="D1267" s="591" t="s">
        <v>7470</v>
      </c>
      <c r="E1267" s="591" t="s">
        <v>59</v>
      </c>
      <c r="F1267" s="591" t="s">
        <v>60</v>
      </c>
      <c r="G1267" s="591" t="s">
        <v>1153</v>
      </c>
      <c r="H1267" s="591" t="s">
        <v>1154</v>
      </c>
      <c r="I1267" s="591" t="s">
        <v>2125</v>
      </c>
    </row>
    <row r="1268" spans="1:9" ht="27" x14ac:dyDescent="0.15">
      <c r="A1268">
        <v>31578</v>
      </c>
      <c r="B1268" s="591" t="s">
        <v>2126</v>
      </c>
      <c r="C1268" s="591" t="str">
        <f t="shared" si="19"/>
        <v>02 310 31578</v>
      </c>
      <c r="D1268" s="591" t="s">
        <v>7471</v>
      </c>
      <c r="E1268" s="591" t="s">
        <v>59</v>
      </c>
      <c r="F1268" s="591" t="s">
        <v>60</v>
      </c>
      <c r="G1268" s="591" t="s">
        <v>1153</v>
      </c>
      <c r="H1268" s="591" t="s">
        <v>1154</v>
      </c>
      <c r="I1268" s="591" t="s">
        <v>2127</v>
      </c>
    </row>
    <row r="1269" spans="1:9" ht="27" x14ac:dyDescent="0.15">
      <c r="A1269">
        <v>31579</v>
      </c>
      <c r="B1269" s="591" t="s">
        <v>2128</v>
      </c>
      <c r="C1269" s="591" t="str">
        <f t="shared" si="19"/>
        <v>02 310 31579</v>
      </c>
      <c r="D1269" s="591" t="s">
        <v>7472</v>
      </c>
      <c r="E1269" s="591" t="s">
        <v>59</v>
      </c>
      <c r="F1269" s="591" t="s">
        <v>60</v>
      </c>
      <c r="G1269" s="591" t="s">
        <v>1153</v>
      </c>
      <c r="H1269" s="591" t="s">
        <v>1154</v>
      </c>
      <c r="I1269" s="591" t="s">
        <v>2129</v>
      </c>
    </row>
    <row r="1270" spans="1:9" ht="27" x14ac:dyDescent="0.15">
      <c r="A1270">
        <v>31580</v>
      </c>
      <c r="B1270" s="591" t="s">
        <v>2130</v>
      </c>
      <c r="C1270" s="591" t="str">
        <f t="shared" si="19"/>
        <v>02 310 31580</v>
      </c>
      <c r="D1270" s="591" t="s">
        <v>7473</v>
      </c>
      <c r="E1270" s="591" t="s">
        <v>59</v>
      </c>
      <c r="F1270" s="591" t="s">
        <v>60</v>
      </c>
      <c r="G1270" s="591" t="s">
        <v>1153</v>
      </c>
      <c r="H1270" s="591" t="s">
        <v>1154</v>
      </c>
      <c r="I1270" s="591" t="s">
        <v>2131</v>
      </c>
    </row>
    <row r="1271" spans="1:9" ht="27" x14ac:dyDescent="0.15">
      <c r="A1271">
        <v>31581</v>
      </c>
      <c r="B1271" s="591" t="s">
        <v>9606</v>
      </c>
      <c r="C1271" s="591" t="str">
        <f t="shared" si="19"/>
        <v>02 310 31581</v>
      </c>
      <c r="D1271" s="591" t="s">
        <v>7474</v>
      </c>
      <c r="E1271" s="591" t="s">
        <v>59</v>
      </c>
      <c r="F1271" s="591" t="s">
        <v>60</v>
      </c>
      <c r="G1271" s="591" t="s">
        <v>1153</v>
      </c>
      <c r="H1271" s="591" t="s">
        <v>1154</v>
      </c>
      <c r="I1271" s="591" t="s">
        <v>2132</v>
      </c>
    </row>
    <row r="1272" spans="1:9" ht="27" x14ac:dyDescent="0.15">
      <c r="A1272">
        <v>31582</v>
      </c>
      <c r="B1272" s="591" t="s">
        <v>2133</v>
      </c>
      <c r="C1272" s="591" t="str">
        <f t="shared" si="19"/>
        <v>02 310 31582</v>
      </c>
      <c r="D1272" s="591" t="s">
        <v>7475</v>
      </c>
      <c r="E1272" s="591" t="s">
        <v>59</v>
      </c>
      <c r="F1272" s="591" t="s">
        <v>60</v>
      </c>
      <c r="G1272" s="591" t="s">
        <v>1153</v>
      </c>
      <c r="H1272" s="591" t="s">
        <v>1154</v>
      </c>
      <c r="I1272" s="591" t="s">
        <v>2134</v>
      </c>
    </row>
    <row r="1273" spans="1:9" ht="27" x14ac:dyDescent="0.15">
      <c r="A1273">
        <v>31583</v>
      </c>
      <c r="B1273" s="591" t="s">
        <v>2135</v>
      </c>
      <c r="C1273" s="591" t="str">
        <f t="shared" si="19"/>
        <v>02 310 31583</v>
      </c>
      <c r="D1273" s="591" t="s">
        <v>7476</v>
      </c>
      <c r="E1273" s="591" t="s">
        <v>59</v>
      </c>
      <c r="F1273" s="591" t="s">
        <v>60</v>
      </c>
      <c r="G1273" s="591" t="s">
        <v>1153</v>
      </c>
      <c r="H1273" s="591" t="s">
        <v>1154</v>
      </c>
      <c r="I1273" s="591" t="s">
        <v>2136</v>
      </c>
    </row>
    <row r="1274" spans="1:9" ht="27" x14ac:dyDescent="0.15">
      <c r="A1274">
        <v>31584</v>
      </c>
      <c r="B1274" s="591" t="s">
        <v>2137</v>
      </c>
      <c r="C1274" s="591" t="str">
        <f t="shared" si="19"/>
        <v>02 310 31584</v>
      </c>
      <c r="D1274" s="591" t="s">
        <v>7477</v>
      </c>
      <c r="E1274" s="591" t="s">
        <v>59</v>
      </c>
      <c r="F1274" s="591" t="s">
        <v>60</v>
      </c>
      <c r="G1274" s="591" t="s">
        <v>1153</v>
      </c>
      <c r="H1274" s="591" t="s">
        <v>1154</v>
      </c>
      <c r="I1274" s="591" t="s">
        <v>2138</v>
      </c>
    </row>
    <row r="1275" spans="1:9" ht="27" x14ac:dyDescent="0.15">
      <c r="A1275">
        <v>31585</v>
      </c>
      <c r="B1275" s="591" t="s">
        <v>2139</v>
      </c>
      <c r="C1275" s="591" t="str">
        <f t="shared" si="19"/>
        <v>02 310 31585</v>
      </c>
      <c r="D1275" s="591" t="s">
        <v>7478</v>
      </c>
      <c r="E1275" s="591" t="s">
        <v>59</v>
      </c>
      <c r="F1275" s="591" t="s">
        <v>60</v>
      </c>
      <c r="G1275" s="591" t="s">
        <v>1153</v>
      </c>
      <c r="H1275" s="591" t="s">
        <v>1154</v>
      </c>
      <c r="I1275" s="591" t="s">
        <v>2140</v>
      </c>
    </row>
    <row r="1276" spans="1:9" ht="27" x14ac:dyDescent="0.15">
      <c r="A1276">
        <v>31586</v>
      </c>
      <c r="B1276" s="591" t="s">
        <v>2141</v>
      </c>
      <c r="C1276" s="591" t="str">
        <f t="shared" si="19"/>
        <v>02 310 31586</v>
      </c>
      <c r="D1276" s="591" t="s">
        <v>7479</v>
      </c>
      <c r="E1276" s="591" t="s">
        <v>59</v>
      </c>
      <c r="F1276" s="591" t="s">
        <v>60</v>
      </c>
      <c r="G1276" s="591" t="s">
        <v>1153</v>
      </c>
      <c r="H1276" s="591" t="s">
        <v>1154</v>
      </c>
      <c r="I1276" s="591" t="s">
        <v>2142</v>
      </c>
    </row>
    <row r="1277" spans="1:9" ht="27" x14ac:dyDescent="0.15">
      <c r="A1277">
        <v>31587</v>
      </c>
      <c r="B1277" s="591" t="s">
        <v>2143</v>
      </c>
      <c r="C1277" s="591" t="str">
        <f t="shared" si="19"/>
        <v>02 310 31587</v>
      </c>
      <c r="D1277" s="591" t="s">
        <v>7480</v>
      </c>
      <c r="E1277" s="591" t="s">
        <v>59</v>
      </c>
      <c r="F1277" s="591" t="s">
        <v>60</v>
      </c>
      <c r="G1277" s="591" t="s">
        <v>1153</v>
      </c>
      <c r="H1277" s="591" t="s">
        <v>1154</v>
      </c>
      <c r="I1277" s="591" t="s">
        <v>2144</v>
      </c>
    </row>
    <row r="1278" spans="1:9" ht="27" x14ac:dyDescent="0.15">
      <c r="A1278">
        <v>31588</v>
      </c>
      <c r="B1278" s="591" t="s">
        <v>2145</v>
      </c>
      <c r="C1278" s="591" t="str">
        <f t="shared" si="19"/>
        <v>02 310 31588</v>
      </c>
      <c r="D1278" s="591" t="s">
        <v>7481</v>
      </c>
      <c r="E1278" s="591" t="s">
        <v>59</v>
      </c>
      <c r="F1278" s="591" t="s">
        <v>60</v>
      </c>
      <c r="G1278" s="591" t="s">
        <v>1153</v>
      </c>
      <c r="H1278" s="591" t="s">
        <v>1154</v>
      </c>
      <c r="I1278" s="591" t="s">
        <v>2146</v>
      </c>
    </row>
    <row r="1279" spans="1:9" ht="27" x14ac:dyDescent="0.15">
      <c r="A1279">
        <v>31589</v>
      </c>
      <c r="B1279" s="591" t="s">
        <v>2147</v>
      </c>
      <c r="C1279" s="591" t="str">
        <f t="shared" si="19"/>
        <v>02 310 31589</v>
      </c>
      <c r="D1279" s="591" t="s">
        <v>7482</v>
      </c>
      <c r="E1279" s="591" t="s">
        <v>59</v>
      </c>
      <c r="F1279" s="591" t="s">
        <v>60</v>
      </c>
      <c r="G1279" s="591" t="s">
        <v>1153</v>
      </c>
      <c r="H1279" s="591" t="s">
        <v>1154</v>
      </c>
      <c r="I1279" s="591" t="s">
        <v>2148</v>
      </c>
    </row>
    <row r="1280" spans="1:9" ht="27" x14ac:dyDescent="0.15">
      <c r="A1280">
        <v>31590</v>
      </c>
      <c r="B1280" s="591" t="s">
        <v>2149</v>
      </c>
      <c r="C1280" s="591" t="str">
        <f t="shared" si="19"/>
        <v>02 310 31590</v>
      </c>
      <c r="D1280" s="591" t="s">
        <v>7483</v>
      </c>
      <c r="E1280" s="591" t="s">
        <v>59</v>
      </c>
      <c r="F1280" s="591" t="s">
        <v>60</v>
      </c>
      <c r="G1280" s="591" t="s">
        <v>1153</v>
      </c>
      <c r="H1280" s="591" t="s">
        <v>1154</v>
      </c>
      <c r="I1280" s="591" t="s">
        <v>2150</v>
      </c>
    </row>
    <row r="1281" spans="1:9" ht="27" x14ac:dyDescent="0.15">
      <c r="A1281">
        <v>31591</v>
      </c>
      <c r="B1281" s="591" t="s">
        <v>2151</v>
      </c>
      <c r="C1281" s="591" t="str">
        <f t="shared" si="19"/>
        <v>02 310 31591</v>
      </c>
      <c r="D1281" s="591" t="s">
        <v>7484</v>
      </c>
      <c r="E1281" s="591" t="s">
        <v>59</v>
      </c>
      <c r="F1281" s="591" t="s">
        <v>60</v>
      </c>
      <c r="G1281" s="591" t="s">
        <v>1153</v>
      </c>
      <c r="H1281" s="591" t="s">
        <v>1154</v>
      </c>
      <c r="I1281" s="591" t="s">
        <v>2152</v>
      </c>
    </row>
    <row r="1282" spans="1:9" ht="27" x14ac:dyDescent="0.15">
      <c r="A1282">
        <v>31592</v>
      </c>
      <c r="B1282" s="591" t="s">
        <v>2153</v>
      </c>
      <c r="C1282" s="591" t="str">
        <f t="shared" ref="C1282:C1345" si="20">E1282&amp;" "&amp;G1282&amp;" "&amp;I1282</f>
        <v>02 310 31592</v>
      </c>
      <c r="D1282" s="591" t="s">
        <v>7485</v>
      </c>
      <c r="E1282" s="591" t="s">
        <v>59</v>
      </c>
      <c r="F1282" s="591" t="s">
        <v>60</v>
      </c>
      <c r="G1282" s="591" t="s">
        <v>1153</v>
      </c>
      <c r="H1282" s="591" t="s">
        <v>1154</v>
      </c>
      <c r="I1282" s="591" t="s">
        <v>2154</v>
      </c>
    </row>
    <row r="1283" spans="1:9" ht="27" x14ac:dyDescent="0.15">
      <c r="A1283">
        <v>31601</v>
      </c>
      <c r="B1283" s="591" t="s">
        <v>7486</v>
      </c>
      <c r="C1283" s="591" t="str">
        <f t="shared" si="20"/>
        <v>02 310 31601</v>
      </c>
      <c r="D1283" s="591" t="s">
        <v>7487</v>
      </c>
      <c r="E1283" s="591" t="s">
        <v>59</v>
      </c>
      <c r="F1283" s="591" t="s">
        <v>60</v>
      </c>
      <c r="G1283" s="591" t="s">
        <v>1153</v>
      </c>
      <c r="H1283" s="591" t="s">
        <v>1154</v>
      </c>
      <c r="I1283" s="591" t="s">
        <v>2155</v>
      </c>
    </row>
    <row r="1284" spans="1:9" ht="27" x14ac:dyDescent="0.15">
      <c r="A1284">
        <v>31602</v>
      </c>
      <c r="B1284" s="591" t="s">
        <v>7488</v>
      </c>
      <c r="C1284" s="591" t="str">
        <f t="shared" si="20"/>
        <v>02 310 31602</v>
      </c>
      <c r="D1284" s="591" t="s">
        <v>7489</v>
      </c>
      <c r="E1284" s="591" t="s">
        <v>59</v>
      </c>
      <c r="F1284" s="591" t="s">
        <v>60</v>
      </c>
      <c r="G1284" s="591" t="s">
        <v>1153</v>
      </c>
      <c r="H1284" s="591" t="s">
        <v>1154</v>
      </c>
      <c r="I1284" s="591" t="s">
        <v>2156</v>
      </c>
    </row>
    <row r="1285" spans="1:9" ht="27" x14ac:dyDescent="0.15">
      <c r="A1285">
        <v>31603</v>
      </c>
      <c r="B1285" s="591" t="s">
        <v>7490</v>
      </c>
      <c r="C1285" s="591" t="str">
        <f t="shared" si="20"/>
        <v>02 310 31603</v>
      </c>
      <c r="D1285" s="591" t="s">
        <v>7491</v>
      </c>
      <c r="E1285" s="591" t="s">
        <v>59</v>
      </c>
      <c r="F1285" s="591" t="s">
        <v>60</v>
      </c>
      <c r="G1285" s="591" t="s">
        <v>1153</v>
      </c>
      <c r="H1285" s="591" t="s">
        <v>1154</v>
      </c>
      <c r="I1285" s="591" t="s">
        <v>2157</v>
      </c>
    </row>
    <row r="1286" spans="1:9" ht="27" x14ac:dyDescent="0.15">
      <c r="A1286">
        <v>31604</v>
      </c>
      <c r="B1286" s="591" t="s">
        <v>7492</v>
      </c>
      <c r="C1286" s="591" t="str">
        <f t="shared" si="20"/>
        <v>02 310 31604</v>
      </c>
      <c r="D1286" s="591" t="s">
        <v>7493</v>
      </c>
      <c r="E1286" s="591" t="s">
        <v>59</v>
      </c>
      <c r="F1286" s="591" t="s">
        <v>60</v>
      </c>
      <c r="G1286" s="591" t="s">
        <v>1153</v>
      </c>
      <c r="H1286" s="591" t="s">
        <v>1154</v>
      </c>
      <c r="I1286" s="591" t="s">
        <v>2158</v>
      </c>
    </row>
    <row r="1287" spans="1:9" ht="27" x14ac:dyDescent="0.15">
      <c r="A1287">
        <v>31605</v>
      </c>
      <c r="B1287" s="591" t="s">
        <v>2159</v>
      </c>
      <c r="C1287" s="591" t="str">
        <f t="shared" si="20"/>
        <v>02 310 31605</v>
      </c>
      <c r="D1287" s="591" t="s">
        <v>7494</v>
      </c>
      <c r="E1287" s="591" t="s">
        <v>59</v>
      </c>
      <c r="F1287" s="591" t="s">
        <v>60</v>
      </c>
      <c r="G1287" s="591" t="s">
        <v>1153</v>
      </c>
      <c r="H1287" s="591" t="s">
        <v>1154</v>
      </c>
      <c r="I1287" s="591" t="s">
        <v>2160</v>
      </c>
    </row>
    <row r="1288" spans="1:9" ht="27" x14ac:dyDescent="0.15">
      <c r="A1288">
        <v>31606</v>
      </c>
      <c r="B1288" s="591" t="s">
        <v>2161</v>
      </c>
      <c r="C1288" s="591" t="str">
        <f t="shared" si="20"/>
        <v>02 310 31606</v>
      </c>
      <c r="D1288" s="591" t="s">
        <v>7495</v>
      </c>
      <c r="E1288" s="591" t="s">
        <v>59</v>
      </c>
      <c r="F1288" s="591" t="s">
        <v>60</v>
      </c>
      <c r="G1288" s="591" t="s">
        <v>1153</v>
      </c>
      <c r="H1288" s="591" t="s">
        <v>1154</v>
      </c>
      <c r="I1288" s="591" t="s">
        <v>2162</v>
      </c>
    </row>
    <row r="1289" spans="1:9" ht="27" x14ac:dyDescent="0.15">
      <c r="A1289">
        <v>31607</v>
      </c>
      <c r="B1289" s="591" t="s">
        <v>2163</v>
      </c>
      <c r="C1289" s="591" t="str">
        <f t="shared" si="20"/>
        <v>02 310 31607</v>
      </c>
      <c r="D1289" s="591" t="s">
        <v>7496</v>
      </c>
      <c r="E1289" s="591" t="s">
        <v>59</v>
      </c>
      <c r="F1289" s="591" t="s">
        <v>60</v>
      </c>
      <c r="G1289" s="591" t="s">
        <v>1153</v>
      </c>
      <c r="H1289" s="591" t="s">
        <v>1154</v>
      </c>
      <c r="I1289" s="591" t="s">
        <v>2164</v>
      </c>
    </row>
    <row r="1290" spans="1:9" ht="27" x14ac:dyDescent="0.15">
      <c r="A1290">
        <v>31608</v>
      </c>
      <c r="B1290" s="591" t="s">
        <v>7490</v>
      </c>
      <c r="C1290" s="591" t="str">
        <f t="shared" si="20"/>
        <v>02 310 31608</v>
      </c>
      <c r="D1290" s="591" t="s">
        <v>7497</v>
      </c>
      <c r="E1290" s="591" t="s">
        <v>59</v>
      </c>
      <c r="F1290" s="591" t="s">
        <v>60</v>
      </c>
      <c r="G1290" s="591" t="s">
        <v>1153</v>
      </c>
      <c r="H1290" s="591" t="s">
        <v>1154</v>
      </c>
      <c r="I1290" s="591" t="s">
        <v>2165</v>
      </c>
    </row>
    <row r="1291" spans="1:9" ht="27" x14ac:dyDescent="0.15">
      <c r="A1291">
        <v>31609</v>
      </c>
      <c r="B1291" s="591" t="s">
        <v>2166</v>
      </c>
      <c r="C1291" s="591" t="str">
        <f t="shared" si="20"/>
        <v>02 310 31609</v>
      </c>
      <c r="D1291" s="591" t="s">
        <v>7498</v>
      </c>
      <c r="E1291" s="591" t="s">
        <v>59</v>
      </c>
      <c r="F1291" s="591" t="s">
        <v>60</v>
      </c>
      <c r="G1291" s="591" t="s">
        <v>1153</v>
      </c>
      <c r="H1291" s="591" t="s">
        <v>1154</v>
      </c>
      <c r="I1291" s="591" t="s">
        <v>2167</v>
      </c>
    </row>
    <row r="1292" spans="1:9" ht="27" x14ac:dyDescent="0.15">
      <c r="A1292">
        <v>31610</v>
      </c>
      <c r="B1292" s="591" t="s">
        <v>2168</v>
      </c>
      <c r="C1292" s="591" t="str">
        <f t="shared" si="20"/>
        <v>02 310 31610</v>
      </c>
      <c r="D1292" s="591" t="s">
        <v>7499</v>
      </c>
      <c r="E1292" s="591" t="s">
        <v>59</v>
      </c>
      <c r="F1292" s="591" t="s">
        <v>60</v>
      </c>
      <c r="G1292" s="591" t="s">
        <v>1153</v>
      </c>
      <c r="H1292" s="591" t="s">
        <v>1154</v>
      </c>
      <c r="I1292" s="591" t="s">
        <v>2169</v>
      </c>
    </row>
    <row r="1293" spans="1:9" ht="27" x14ac:dyDescent="0.15">
      <c r="A1293">
        <v>31611</v>
      </c>
      <c r="B1293" s="591" t="s">
        <v>2170</v>
      </c>
      <c r="C1293" s="591" t="str">
        <f t="shared" si="20"/>
        <v>02 310 31611</v>
      </c>
      <c r="D1293" s="591" t="s">
        <v>7500</v>
      </c>
      <c r="E1293" s="591" t="s">
        <v>59</v>
      </c>
      <c r="F1293" s="591" t="s">
        <v>60</v>
      </c>
      <c r="G1293" s="591" t="s">
        <v>1153</v>
      </c>
      <c r="H1293" s="591" t="s">
        <v>1154</v>
      </c>
      <c r="I1293" s="591" t="s">
        <v>2171</v>
      </c>
    </row>
    <row r="1294" spans="1:9" ht="27" x14ac:dyDescent="0.15">
      <c r="A1294">
        <v>31612</v>
      </c>
      <c r="B1294" s="591" t="s">
        <v>2172</v>
      </c>
      <c r="C1294" s="591" t="str">
        <f t="shared" si="20"/>
        <v>02 310 31612</v>
      </c>
      <c r="D1294" s="591" t="s">
        <v>7501</v>
      </c>
      <c r="E1294" s="591" t="s">
        <v>59</v>
      </c>
      <c r="F1294" s="591" t="s">
        <v>60</v>
      </c>
      <c r="G1294" s="591" t="s">
        <v>1153</v>
      </c>
      <c r="H1294" s="591" t="s">
        <v>1154</v>
      </c>
      <c r="I1294" s="591" t="s">
        <v>2173</v>
      </c>
    </row>
    <row r="1295" spans="1:9" ht="27" x14ac:dyDescent="0.15">
      <c r="A1295">
        <v>31613</v>
      </c>
      <c r="B1295" s="591" t="s">
        <v>2174</v>
      </c>
      <c r="C1295" s="591" t="str">
        <f t="shared" si="20"/>
        <v>02 310 31613</v>
      </c>
      <c r="D1295" s="591" t="s">
        <v>7502</v>
      </c>
      <c r="E1295" s="591" t="s">
        <v>59</v>
      </c>
      <c r="F1295" s="591" t="s">
        <v>60</v>
      </c>
      <c r="G1295" s="591" t="s">
        <v>1153</v>
      </c>
      <c r="H1295" s="591" t="s">
        <v>1154</v>
      </c>
      <c r="I1295" s="591" t="s">
        <v>2175</v>
      </c>
    </row>
    <row r="1296" spans="1:9" ht="27" x14ac:dyDescent="0.15">
      <c r="A1296">
        <v>31614</v>
      </c>
      <c r="B1296" s="591" t="s">
        <v>2176</v>
      </c>
      <c r="C1296" s="591" t="str">
        <f t="shared" si="20"/>
        <v>02 310 31614</v>
      </c>
      <c r="D1296" s="591" t="s">
        <v>7503</v>
      </c>
      <c r="E1296" s="591" t="s">
        <v>59</v>
      </c>
      <c r="F1296" s="591" t="s">
        <v>60</v>
      </c>
      <c r="G1296" s="591" t="s">
        <v>1153</v>
      </c>
      <c r="H1296" s="591" t="s">
        <v>1154</v>
      </c>
      <c r="I1296" s="591" t="s">
        <v>2177</v>
      </c>
    </row>
    <row r="1297" spans="1:9" ht="27" x14ac:dyDescent="0.15">
      <c r="A1297">
        <v>31615</v>
      </c>
      <c r="B1297" s="591" t="s">
        <v>2178</v>
      </c>
      <c r="C1297" s="591" t="str">
        <f t="shared" si="20"/>
        <v>02 310 31615</v>
      </c>
      <c r="D1297" s="591" t="s">
        <v>7504</v>
      </c>
      <c r="E1297" s="591" t="s">
        <v>59</v>
      </c>
      <c r="F1297" s="591" t="s">
        <v>60</v>
      </c>
      <c r="G1297" s="591" t="s">
        <v>1153</v>
      </c>
      <c r="H1297" s="591" t="s">
        <v>1154</v>
      </c>
      <c r="I1297" s="591" t="s">
        <v>2179</v>
      </c>
    </row>
    <row r="1298" spans="1:9" ht="27" x14ac:dyDescent="0.15">
      <c r="A1298">
        <v>31650</v>
      </c>
      <c r="B1298" s="591" t="s">
        <v>9764</v>
      </c>
      <c r="C1298" s="591" t="str">
        <f t="shared" si="20"/>
        <v>02 310 31650</v>
      </c>
      <c r="D1298" s="591" t="s">
        <v>7505</v>
      </c>
      <c r="E1298" s="591" t="s">
        <v>59</v>
      </c>
      <c r="F1298" s="591" t="s">
        <v>60</v>
      </c>
      <c r="G1298" s="591" t="s">
        <v>1153</v>
      </c>
      <c r="H1298" s="591" t="s">
        <v>1154</v>
      </c>
      <c r="I1298" s="591" t="s">
        <v>2180</v>
      </c>
    </row>
    <row r="1299" spans="1:9" ht="27" x14ac:dyDescent="0.15">
      <c r="A1299">
        <v>31651</v>
      </c>
      <c r="B1299" s="591" t="s">
        <v>9765</v>
      </c>
      <c r="C1299" s="591" t="str">
        <f t="shared" si="20"/>
        <v>02 310 31651</v>
      </c>
      <c r="D1299" s="591" t="s">
        <v>7506</v>
      </c>
      <c r="E1299" s="591" t="s">
        <v>59</v>
      </c>
      <c r="F1299" s="591" t="s">
        <v>60</v>
      </c>
      <c r="G1299" s="591" t="s">
        <v>1153</v>
      </c>
      <c r="H1299" s="591" t="s">
        <v>1154</v>
      </c>
      <c r="I1299" s="591" t="s">
        <v>2181</v>
      </c>
    </row>
    <row r="1300" spans="1:9" ht="27" x14ac:dyDescent="0.15">
      <c r="A1300">
        <v>31652</v>
      </c>
      <c r="B1300" s="591" t="s">
        <v>2182</v>
      </c>
      <c r="C1300" s="591" t="str">
        <f t="shared" si="20"/>
        <v>02 310 31652</v>
      </c>
      <c r="D1300" s="591" t="s">
        <v>7507</v>
      </c>
      <c r="E1300" s="591" t="s">
        <v>59</v>
      </c>
      <c r="F1300" s="591" t="s">
        <v>60</v>
      </c>
      <c r="G1300" s="591" t="s">
        <v>1153</v>
      </c>
      <c r="H1300" s="591" t="s">
        <v>1154</v>
      </c>
      <c r="I1300" s="591" t="s">
        <v>2183</v>
      </c>
    </row>
    <row r="1301" spans="1:9" ht="27" x14ac:dyDescent="0.15">
      <c r="A1301">
        <v>31653</v>
      </c>
      <c r="B1301" s="591" t="s">
        <v>9766</v>
      </c>
      <c r="C1301" s="591" t="str">
        <f t="shared" si="20"/>
        <v>02 310 31653</v>
      </c>
      <c r="D1301" s="591" t="s">
        <v>7508</v>
      </c>
      <c r="E1301" s="591" t="s">
        <v>59</v>
      </c>
      <c r="F1301" s="591" t="s">
        <v>60</v>
      </c>
      <c r="G1301" s="591" t="s">
        <v>1153</v>
      </c>
      <c r="H1301" s="591" t="s">
        <v>1154</v>
      </c>
      <c r="I1301" s="591" t="s">
        <v>2184</v>
      </c>
    </row>
    <row r="1302" spans="1:9" ht="27" x14ac:dyDescent="0.15">
      <c r="A1302">
        <v>31654</v>
      </c>
      <c r="B1302" s="591" t="s">
        <v>2185</v>
      </c>
      <c r="C1302" s="591" t="str">
        <f t="shared" si="20"/>
        <v>02 310 31654</v>
      </c>
      <c r="D1302" s="591" t="s">
        <v>7509</v>
      </c>
      <c r="E1302" s="591" t="s">
        <v>59</v>
      </c>
      <c r="F1302" s="591" t="s">
        <v>60</v>
      </c>
      <c r="G1302" s="591" t="s">
        <v>1153</v>
      </c>
      <c r="H1302" s="591" t="s">
        <v>1154</v>
      </c>
      <c r="I1302" s="591" t="s">
        <v>2186</v>
      </c>
    </row>
    <row r="1303" spans="1:9" ht="27" x14ac:dyDescent="0.15">
      <c r="A1303">
        <v>31655</v>
      </c>
      <c r="B1303" s="591" t="s">
        <v>2187</v>
      </c>
      <c r="C1303" s="591" t="str">
        <f t="shared" si="20"/>
        <v>02 310 31655</v>
      </c>
      <c r="D1303" s="591" t="s">
        <v>7510</v>
      </c>
      <c r="E1303" s="591" t="s">
        <v>59</v>
      </c>
      <c r="F1303" s="591" t="s">
        <v>60</v>
      </c>
      <c r="G1303" s="591" t="s">
        <v>1153</v>
      </c>
      <c r="H1303" s="591" t="s">
        <v>1154</v>
      </c>
      <c r="I1303" s="591" t="s">
        <v>2188</v>
      </c>
    </row>
    <row r="1304" spans="1:9" ht="27" x14ac:dyDescent="0.15">
      <c r="A1304">
        <v>31656</v>
      </c>
      <c r="B1304" s="591" t="s">
        <v>2189</v>
      </c>
      <c r="C1304" s="591" t="str">
        <f t="shared" si="20"/>
        <v>02 310 31656</v>
      </c>
      <c r="D1304" s="591" t="s">
        <v>7511</v>
      </c>
      <c r="E1304" s="591" t="s">
        <v>59</v>
      </c>
      <c r="F1304" s="591" t="s">
        <v>60</v>
      </c>
      <c r="G1304" s="591" t="s">
        <v>1153</v>
      </c>
      <c r="H1304" s="591" t="s">
        <v>1154</v>
      </c>
      <c r="I1304" s="591" t="s">
        <v>2190</v>
      </c>
    </row>
    <row r="1305" spans="1:9" ht="27" x14ac:dyDescent="0.15">
      <c r="A1305">
        <v>31657</v>
      </c>
      <c r="B1305" s="591" t="s">
        <v>2191</v>
      </c>
      <c r="C1305" s="591" t="str">
        <f t="shared" si="20"/>
        <v>02 310 31657</v>
      </c>
      <c r="D1305" s="591" t="s">
        <v>7512</v>
      </c>
      <c r="E1305" s="591" t="s">
        <v>59</v>
      </c>
      <c r="F1305" s="591" t="s">
        <v>60</v>
      </c>
      <c r="G1305" s="591" t="s">
        <v>1153</v>
      </c>
      <c r="H1305" s="591" t="s">
        <v>1154</v>
      </c>
      <c r="I1305" s="591" t="s">
        <v>2192</v>
      </c>
    </row>
    <row r="1306" spans="1:9" ht="27" x14ac:dyDescent="0.15">
      <c r="A1306">
        <v>31658</v>
      </c>
      <c r="B1306" s="591" t="s">
        <v>9607</v>
      </c>
      <c r="C1306" s="591" t="str">
        <f t="shared" si="20"/>
        <v>02 310 31658</v>
      </c>
      <c r="D1306" s="591" t="s">
        <v>7513</v>
      </c>
      <c r="E1306" s="591" t="s">
        <v>59</v>
      </c>
      <c r="F1306" s="591" t="s">
        <v>60</v>
      </c>
      <c r="G1306" s="591" t="s">
        <v>1153</v>
      </c>
      <c r="H1306" s="591" t="s">
        <v>1154</v>
      </c>
      <c r="I1306" s="591" t="s">
        <v>2193</v>
      </c>
    </row>
    <row r="1307" spans="1:9" ht="27" x14ac:dyDescent="0.15">
      <c r="A1307">
        <v>31659</v>
      </c>
      <c r="B1307" s="591" t="s">
        <v>2194</v>
      </c>
      <c r="C1307" s="591" t="str">
        <f t="shared" si="20"/>
        <v>02 310 31659</v>
      </c>
      <c r="D1307" s="591" t="s">
        <v>7514</v>
      </c>
      <c r="E1307" s="591" t="s">
        <v>59</v>
      </c>
      <c r="F1307" s="591" t="s">
        <v>60</v>
      </c>
      <c r="G1307" s="591" t="s">
        <v>1153</v>
      </c>
      <c r="H1307" s="591" t="s">
        <v>1154</v>
      </c>
      <c r="I1307" s="591" t="s">
        <v>2195</v>
      </c>
    </row>
    <row r="1308" spans="1:9" ht="27" x14ac:dyDescent="0.15">
      <c r="A1308">
        <v>31660</v>
      </c>
      <c r="B1308" s="591" t="s">
        <v>9767</v>
      </c>
      <c r="C1308" s="591" t="str">
        <f t="shared" si="20"/>
        <v>02 310 31660</v>
      </c>
      <c r="D1308" s="591" t="s">
        <v>7515</v>
      </c>
      <c r="E1308" s="591" t="s">
        <v>59</v>
      </c>
      <c r="F1308" s="591" t="s">
        <v>60</v>
      </c>
      <c r="G1308" s="591" t="s">
        <v>1153</v>
      </c>
      <c r="H1308" s="591" t="s">
        <v>1154</v>
      </c>
      <c r="I1308" s="591" t="s">
        <v>2196</v>
      </c>
    </row>
    <row r="1309" spans="1:9" ht="27" x14ac:dyDescent="0.15">
      <c r="A1309">
        <v>31661</v>
      </c>
      <c r="B1309" s="591" t="s">
        <v>2197</v>
      </c>
      <c r="C1309" s="591" t="str">
        <f t="shared" si="20"/>
        <v>02 310 31661</v>
      </c>
      <c r="D1309" s="591" t="s">
        <v>7516</v>
      </c>
      <c r="E1309" s="591" t="s">
        <v>59</v>
      </c>
      <c r="F1309" s="591" t="s">
        <v>60</v>
      </c>
      <c r="G1309" s="591" t="s">
        <v>1153</v>
      </c>
      <c r="H1309" s="591" t="s">
        <v>1154</v>
      </c>
      <c r="I1309" s="591" t="s">
        <v>2198</v>
      </c>
    </row>
    <row r="1310" spans="1:9" ht="27" x14ac:dyDescent="0.15">
      <c r="A1310">
        <v>31662</v>
      </c>
      <c r="B1310" s="591" t="s">
        <v>2199</v>
      </c>
      <c r="C1310" s="591" t="str">
        <f t="shared" si="20"/>
        <v>02 310 31662</v>
      </c>
      <c r="D1310" s="591" t="s">
        <v>7517</v>
      </c>
      <c r="E1310" s="591" t="s">
        <v>59</v>
      </c>
      <c r="F1310" s="591" t="s">
        <v>60</v>
      </c>
      <c r="G1310" s="591" t="s">
        <v>1153</v>
      </c>
      <c r="H1310" s="591" t="s">
        <v>1154</v>
      </c>
      <c r="I1310" s="591" t="s">
        <v>2200</v>
      </c>
    </row>
    <row r="1311" spans="1:9" ht="27" x14ac:dyDescent="0.15">
      <c r="A1311">
        <v>31663</v>
      </c>
      <c r="B1311" s="591" t="s">
        <v>2201</v>
      </c>
      <c r="C1311" s="591" t="str">
        <f t="shared" si="20"/>
        <v>02 310 31663</v>
      </c>
      <c r="D1311" s="591" t="s">
        <v>7518</v>
      </c>
      <c r="E1311" s="591" t="s">
        <v>59</v>
      </c>
      <c r="F1311" s="591" t="s">
        <v>60</v>
      </c>
      <c r="G1311" s="591" t="s">
        <v>1153</v>
      </c>
      <c r="H1311" s="591" t="s">
        <v>1154</v>
      </c>
      <c r="I1311" s="591" t="s">
        <v>2202</v>
      </c>
    </row>
    <row r="1312" spans="1:9" ht="27" x14ac:dyDescent="0.15">
      <c r="A1312">
        <v>31664</v>
      </c>
      <c r="B1312" s="591" t="s">
        <v>2203</v>
      </c>
      <c r="C1312" s="591" t="str">
        <f t="shared" si="20"/>
        <v>02 310 31664</v>
      </c>
      <c r="D1312" s="591" t="s">
        <v>7519</v>
      </c>
      <c r="E1312" s="591" t="s">
        <v>59</v>
      </c>
      <c r="F1312" s="591" t="s">
        <v>60</v>
      </c>
      <c r="G1312" s="591" t="s">
        <v>1153</v>
      </c>
      <c r="H1312" s="591" t="s">
        <v>1154</v>
      </c>
      <c r="I1312" s="591" t="s">
        <v>2204</v>
      </c>
    </row>
    <row r="1313" spans="1:9" ht="27" x14ac:dyDescent="0.15">
      <c r="A1313">
        <v>31665</v>
      </c>
      <c r="B1313" s="591" t="s">
        <v>2205</v>
      </c>
      <c r="C1313" s="591" t="str">
        <f t="shared" si="20"/>
        <v>02 310 31665</v>
      </c>
      <c r="D1313" s="591" t="s">
        <v>7520</v>
      </c>
      <c r="E1313" s="591" t="s">
        <v>59</v>
      </c>
      <c r="F1313" s="591" t="s">
        <v>60</v>
      </c>
      <c r="G1313" s="591" t="s">
        <v>1153</v>
      </c>
      <c r="H1313" s="591" t="s">
        <v>1154</v>
      </c>
      <c r="I1313" s="591" t="s">
        <v>2206</v>
      </c>
    </row>
    <row r="1314" spans="1:9" ht="27" x14ac:dyDescent="0.15">
      <c r="A1314">
        <v>31666</v>
      </c>
      <c r="B1314" s="591" t="s">
        <v>9768</v>
      </c>
      <c r="C1314" s="591" t="str">
        <f t="shared" si="20"/>
        <v>02 310 31666</v>
      </c>
      <c r="D1314" s="591" t="s">
        <v>7521</v>
      </c>
      <c r="E1314" s="591" t="s">
        <v>59</v>
      </c>
      <c r="F1314" s="591" t="s">
        <v>60</v>
      </c>
      <c r="G1314" s="591" t="s">
        <v>1153</v>
      </c>
      <c r="H1314" s="591" t="s">
        <v>1154</v>
      </c>
      <c r="I1314" s="591" t="s">
        <v>2207</v>
      </c>
    </row>
    <row r="1315" spans="1:9" ht="27" x14ac:dyDescent="0.15">
      <c r="A1315">
        <v>31667</v>
      </c>
      <c r="B1315" s="591" t="s">
        <v>9769</v>
      </c>
      <c r="C1315" s="591" t="str">
        <f t="shared" si="20"/>
        <v>02 310 31667</v>
      </c>
      <c r="D1315" s="591" t="s">
        <v>7522</v>
      </c>
      <c r="E1315" s="591" t="s">
        <v>59</v>
      </c>
      <c r="F1315" s="591" t="s">
        <v>60</v>
      </c>
      <c r="G1315" s="591" t="s">
        <v>1153</v>
      </c>
      <c r="H1315" s="591" t="s">
        <v>1154</v>
      </c>
      <c r="I1315" s="591" t="s">
        <v>2208</v>
      </c>
    </row>
    <row r="1316" spans="1:9" ht="27" x14ac:dyDescent="0.15">
      <c r="A1316">
        <v>31668</v>
      </c>
      <c r="B1316" s="591" t="s">
        <v>2209</v>
      </c>
      <c r="C1316" s="591" t="str">
        <f t="shared" si="20"/>
        <v>02 310 31668</v>
      </c>
      <c r="D1316" s="591" t="s">
        <v>7523</v>
      </c>
      <c r="E1316" s="591" t="s">
        <v>59</v>
      </c>
      <c r="F1316" s="591" t="s">
        <v>60</v>
      </c>
      <c r="G1316" s="591" t="s">
        <v>1153</v>
      </c>
      <c r="H1316" s="591" t="s">
        <v>1154</v>
      </c>
      <c r="I1316" s="591" t="s">
        <v>2210</v>
      </c>
    </row>
    <row r="1317" spans="1:9" ht="27" x14ac:dyDescent="0.15">
      <c r="A1317">
        <v>31669</v>
      </c>
      <c r="B1317" s="591" t="s">
        <v>2211</v>
      </c>
      <c r="C1317" s="591" t="str">
        <f t="shared" si="20"/>
        <v>02 310 31669</v>
      </c>
      <c r="D1317" s="591" t="s">
        <v>7524</v>
      </c>
      <c r="E1317" s="591" t="s">
        <v>59</v>
      </c>
      <c r="F1317" s="591" t="s">
        <v>60</v>
      </c>
      <c r="G1317" s="591" t="s">
        <v>1153</v>
      </c>
      <c r="H1317" s="591" t="s">
        <v>1154</v>
      </c>
      <c r="I1317" s="591" t="s">
        <v>2212</v>
      </c>
    </row>
    <row r="1318" spans="1:9" ht="27" x14ac:dyDescent="0.15">
      <c r="A1318">
        <v>31670</v>
      </c>
      <c r="B1318" s="591" t="s">
        <v>2213</v>
      </c>
      <c r="C1318" s="591" t="str">
        <f t="shared" si="20"/>
        <v>02 310 31670</v>
      </c>
      <c r="D1318" s="591" t="s">
        <v>7525</v>
      </c>
      <c r="E1318" s="591" t="s">
        <v>59</v>
      </c>
      <c r="F1318" s="591" t="s">
        <v>60</v>
      </c>
      <c r="G1318" s="591" t="s">
        <v>1153</v>
      </c>
      <c r="H1318" s="591" t="s">
        <v>1154</v>
      </c>
      <c r="I1318" s="591" t="s">
        <v>2214</v>
      </c>
    </row>
    <row r="1319" spans="1:9" ht="27" x14ac:dyDescent="0.15">
      <c r="A1319">
        <v>31671</v>
      </c>
      <c r="B1319" s="591" t="s">
        <v>9770</v>
      </c>
      <c r="C1319" s="591" t="str">
        <f t="shared" si="20"/>
        <v>02 310 31671</v>
      </c>
      <c r="D1319" s="591" t="s">
        <v>7526</v>
      </c>
      <c r="E1319" s="591" t="s">
        <v>59</v>
      </c>
      <c r="F1319" s="591" t="s">
        <v>60</v>
      </c>
      <c r="G1319" s="591" t="s">
        <v>1153</v>
      </c>
      <c r="H1319" s="591" t="s">
        <v>1154</v>
      </c>
      <c r="I1319" s="591" t="s">
        <v>2215</v>
      </c>
    </row>
    <row r="1320" spans="1:9" ht="27" x14ac:dyDescent="0.15">
      <c r="A1320">
        <v>31672</v>
      </c>
      <c r="B1320" s="591" t="s">
        <v>2216</v>
      </c>
      <c r="C1320" s="591" t="str">
        <f t="shared" si="20"/>
        <v>02 310 31672</v>
      </c>
      <c r="D1320" s="591" t="s">
        <v>7527</v>
      </c>
      <c r="E1320" s="591" t="s">
        <v>59</v>
      </c>
      <c r="F1320" s="591" t="s">
        <v>60</v>
      </c>
      <c r="G1320" s="591" t="s">
        <v>1153</v>
      </c>
      <c r="H1320" s="591" t="s">
        <v>1154</v>
      </c>
      <c r="I1320" s="591" t="s">
        <v>2217</v>
      </c>
    </row>
    <row r="1321" spans="1:9" ht="27" x14ac:dyDescent="0.15">
      <c r="A1321">
        <v>31673</v>
      </c>
      <c r="B1321" s="591" t="s">
        <v>2218</v>
      </c>
      <c r="C1321" s="591" t="str">
        <f t="shared" si="20"/>
        <v>02 310 31673</v>
      </c>
      <c r="D1321" s="591" t="s">
        <v>7528</v>
      </c>
      <c r="E1321" s="591" t="s">
        <v>59</v>
      </c>
      <c r="F1321" s="591" t="s">
        <v>60</v>
      </c>
      <c r="G1321" s="591" t="s">
        <v>1153</v>
      </c>
      <c r="H1321" s="591" t="s">
        <v>1154</v>
      </c>
      <c r="I1321" s="591" t="s">
        <v>2219</v>
      </c>
    </row>
    <row r="1322" spans="1:9" ht="27" x14ac:dyDescent="0.15">
      <c r="A1322">
        <v>31674</v>
      </c>
      <c r="B1322" s="591" t="s">
        <v>2220</v>
      </c>
      <c r="C1322" s="591" t="str">
        <f t="shared" si="20"/>
        <v>02 310 31674</v>
      </c>
      <c r="D1322" s="591" t="s">
        <v>7529</v>
      </c>
      <c r="E1322" s="591" t="s">
        <v>59</v>
      </c>
      <c r="F1322" s="591" t="s">
        <v>60</v>
      </c>
      <c r="G1322" s="591" t="s">
        <v>1153</v>
      </c>
      <c r="H1322" s="591" t="s">
        <v>1154</v>
      </c>
      <c r="I1322" s="591" t="s">
        <v>2221</v>
      </c>
    </row>
    <row r="1323" spans="1:9" ht="27" x14ac:dyDescent="0.15">
      <c r="A1323">
        <v>31675</v>
      </c>
      <c r="B1323" s="591" t="s">
        <v>2222</v>
      </c>
      <c r="C1323" s="591" t="str">
        <f t="shared" si="20"/>
        <v>02 310 31675</v>
      </c>
      <c r="D1323" s="591" t="s">
        <v>7530</v>
      </c>
      <c r="E1323" s="591" t="s">
        <v>59</v>
      </c>
      <c r="F1323" s="591" t="s">
        <v>60</v>
      </c>
      <c r="G1323" s="591" t="s">
        <v>1153</v>
      </c>
      <c r="H1323" s="591" t="s">
        <v>1154</v>
      </c>
      <c r="I1323" s="591" t="s">
        <v>2223</v>
      </c>
    </row>
    <row r="1324" spans="1:9" ht="27" x14ac:dyDescent="0.15">
      <c r="A1324">
        <v>31676</v>
      </c>
      <c r="B1324" s="591" t="s">
        <v>2224</v>
      </c>
      <c r="C1324" s="591" t="str">
        <f t="shared" si="20"/>
        <v>02 310 31676</v>
      </c>
      <c r="D1324" s="591" t="s">
        <v>7531</v>
      </c>
      <c r="E1324" s="591" t="s">
        <v>59</v>
      </c>
      <c r="F1324" s="591" t="s">
        <v>60</v>
      </c>
      <c r="G1324" s="591" t="s">
        <v>1153</v>
      </c>
      <c r="H1324" s="591" t="s">
        <v>1154</v>
      </c>
      <c r="I1324" s="591" t="s">
        <v>2225</v>
      </c>
    </row>
    <row r="1325" spans="1:9" ht="27" x14ac:dyDescent="0.15">
      <c r="A1325">
        <v>31677</v>
      </c>
      <c r="B1325" s="591" t="s">
        <v>2226</v>
      </c>
      <c r="C1325" s="591" t="str">
        <f t="shared" si="20"/>
        <v>02 310 31677</v>
      </c>
      <c r="D1325" s="591" t="s">
        <v>7532</v>
      </c>
      <c r="E1325" s="591" t="s">
        <v>59</v>
      </c>
      <c r="F1325" s="591" t="s">
        <v>60</v>
      </c>
      <c r="G1325" s="591" t="s">
        <v>1153</v>
      </c>
      <c r="H1325" s="591" t="s">
        <v>1154</v>
      </c>
      <c r="I1325" s="591" t="s">
        <v>2227</v>
      </c>
    </row>
    <row r="1326" spans="1:9" ht="27" x14ac:dyDescent="0.15">
      <c r="A1326">
        <v>31678</v>
      </c>
      <c r="B1326" s="591" t="s">
        <v>2228</v>
      </c>
      <c r="C1326" s="591" t="str">
        <f t="shared" si="20"/>
        <v>02 310 31678</v>
      </c>
      <c r="D1326" s="591" t="s">
        <v>7533</v>
      </c>
      <c r="E1326" s="591" t="s">
        <v>59</v>
      </c>
      <c r="F1326" s="591" t="s">
        <v>60</v>
      </c>
      <c r="G1326" s="591" t="s">
        <v>1153</v>
      </c>
      <c r="H1326" s="591" t="s">
        <v>1154</v>
      </c>
      <c r="I1326" s="591" t="s">
        <v>2229</v>
      </c>
    </row>
    <row r="1327" spans="1:9" ht="27" x14ac:dyDescent="0.15">
      <c r="A1327">
        <v>31679</v>
      </c>
      <c r="B1327" s="591" t="s">
        <v>2230</v>
      </c>
      <c r="C1327" s="591" t="str">
        <f t="shared" si="20"/>
        <v>02 310 31679</v>
      </c>
      <c r="D1327" s="591" t="s">
        <v>7534</v>
      </c>
      <c r="E1327" s="591" t="s">
        <v>59</v>
      </c>
      <c r="F1327" s="591" t="s">
        <v>60</v>
      </c>
      <c r="G1327" s="591" t="s">
        <v>1153</v>
      </c>
      <c r="H1327" s="591" t="s">
        <v>1154</v>
      </c>
      <c r="I1327" s="591" t="s">
        <v>2231</v>
      </c>
    </row>
    <row r="1328" spans="1:9" ht="27" x14ac:dyDescent="0.15">
      <c r="A1328">
        <v>31680</v>
      </c>
      <c r="B1328" s="591" t="s">
        <v>2232</v>
      </c>
      <c r="C1328" s="591" t="str">
        <f t="shared" si="20"/>
        <v>02 310 31680</v>
      </c>
      <c r="D1328" s="591" t="s">
        <v>7535</v>
      </c>
      <c r="E1328" s="591" t="s">
        <v>59</v>
      </c>
      <c r="F1328" s="591" t="s">
        <v>60</v>
      </c>
      <c r="G1328" s="591" t="s">
        <v>1153</v>
      </c>
      <c r="H1328" s="591" t="s">
        <v>1154</v>
      </c>
      <c r="I1328" s="591" t="s">
        <v>2233</v>
      </c>
    </row>
    <row r="1329" spans="1:9" ht="27" x14ac:dyDescent="0.15">
      <c r="A1329">
        <v>31681</v>
      </c>
      <c r="B1329" s="591" t="s">
        <v>2234</v>
      </c>
      <c r="C1329" s="591" t="str">
        <f t="shared" si="20"/>
        <v>02 310 31681</v>
      </c>
      <c r="D1329" s="591" t="s">
        <v>7536</v>
      </c>
      <c r="E1329" s="591" t="s">
        <v>59</v>
      </c>
      <c r="F1329" s="591" t="s">
        <v>60</v>
      </c>
      <c r="G1329" s="591" t="s">
        <v>1153</v>
      </c>
      <c r="H1329" s="591" t="s">
        <v>1154</v>
      </c>
      <c r="I1329" s="591" t="s">
        <v>2235</v>
      </c>
    </row>
    <row r="1330" spans="1:9" ht="27" x14ac:dyDescent="0.15">
      <c r="A1330">
        <v>31682</v>
      </c>
      <c r="B1330" s="591" t="s">
        <v>2236</v>
      </c>
      <c r="C1330" s="591" t="str">
        <f t="shared" si="20"/>
        <v>02 310 31682</v>
      </c>
      <c r="D1330" s="591" t="s">
        <v>7537</v>
      </c>
      <c r="E1330" s="591" t="s">
        <v>59</v>
      </c>
      <c r="F1330" s="591" t="s">
        <v>60</v>
      </c>
      <c r="G1330" s="591" t="s">
        <v>1153</v>
      </c>
      <c r="H1330" s="591" t="s">
        <v>1154</v>
      </c>
      <c r="I1330" s="591" t="s">
        <v>2237</v>
      </c>
    </row>
    <row r="1331" spans="1:9" ht="27" x14ac:dyDescent="0.15">
      <c r="A1331">
        <v>31683</v>
      </c>
      <c r="B1331" s="591" t="s">
        <v>2238</v>
      </c>
      <c r="C1331" s="591" t="str">
        <f t="shared" si="20"/>
        <v>02 310 31683</v>
      </c>
      <c r="D1331" s="591" t="s">
        <v>7538</v>
      </c>
      <c r="E1331" s="591" t="s">
        <v>59</v>
      </c>
      <c r="F1331" s="591" t="s">
        <v>60</v>
      </c>
      <c r="G1331" s="591" t="s">
        <v>1153</v>
      </c>
      <c r="H1331" s="591" t="s">
        <v>1154</v>
      </c>
      <c r="I1331" s="591" t="s">
        <v>2239</v>
      </c>
    </row>
    <row r="1332" spans="1:9" ht="27" x14ac:dyDescent="0.15">
      <c r="A1332">
        <v>31684</v>
      </c>
      <c r="B1332" s="591" t="s">
        <v>2240</v>
      </c>
      <c r="C1332" s="591" t="str">
        <f t="shared" si="20"/>
        <v>02 310 31684</v>
      </c>
      <c r="D1332" s="591" t="s">
        <v>7539</v>
      </c>
      <c r="E1332" s="591" t="s">
        <v>59</v>
      </c>
      <c r="F1332" s="591" t="s">
        <v>60</v>
      </c>
      <c r="G1332" s="591" t="s">
        <v>1153</v>
      </c>
      <c r="H1332" s="591" t="s">
        <v>1154</v>
      </c>
      <c r="I1332" s="591" t="s">
        <v>2241</v>
      </c>
    </row>
    <row r="1333" spans="1:9" ht="27" x14ac:dyDescent="0.15">
      <c r="A1333">
        <v>31685</v>
      </c>
      <c r="B1333" s="591" t="s">
        <v>2242</v>
      </c>
      <c r="C1333" s="591" t="str">
        <f t="shared" si="20"/>
        <v>02 310 31685</v>
      </c>
      <c r="D1333" s="591" t="s">
        <v>7540</v>
      </c>
      <c r="E1333" s="591" t="s">
        <v>59</v>
      </c>
      <c r="F1333" s="591" t="s">
        <v>60</v>
      </c>
      <c r="G1333" s="591" t="s">
        <v>1153</v>
      </c>
      <c r="H1333" s="591" t="s">
        <v>1154</v>
      </c>
      <c r="I1333" s="591" t="s">
        <v>2243</v>
      </c>
    </row>
    <row r="1334" spans="1:9" ht="27" x14ac:dyDescent="0.15">
      <c r="A1334">
        <v>31686</v>
      </c>
      <c r="B1334" s="591" t="s">
        <v>2244</v>
      </c>
      <c r="C1334" s="591" t="str">
        <f t="shared" si="20"/>
        <v>02 310 31686</v>
      </c>
      <c r="D1334" s="591" t="s">
        <v>7541</v>
      </c>
      <c r="E1334" s="591" t="s">
        <v>59</v>
      </c>
      <c r="F1334" s="591" t="s">
        <v>60</v>
      </c>
      <c r="G1334" s="591" t="s">
        <v>1153</v>
      </c>
      <c r="H1334" s="591" t="s">
        <v>1154</v>
      </c>
      <c r="I1334" s="591" t="s">
        <v>2245</v>
      </c>
    </row>
    <row r="1335" spans="1:9" ht="27" x14ac:dyDescent="0.15">
      <c r="A1335">
        <v>31687</v>
      </c>
      <c r="B1335" s="591" t="s">
        <v>2246</v>
      </c>
      <c r="C1335" s="591" t="str">
        <f t="shared" si="20"/>
        <v>02 310 31687</v>
      </c>
      <c r="D1335" s="591" t="s">
        <v>7542</v>
      </c>
      <c r="E1335" s="591" t="s">
        <v>59</v>
      </c>
      <c r="F1335" s="591" t="s">
        <v>60</v>
      </c>
      <c r="G1335" s="591" t="s">
        <v>1153</v>
      </c>
      <c r="H1335" s="591" t="s">
        <v>1154</v>
      </c>
      <c r="I1335" s="591" t="s">
        <v>2247</v>
      </c>
    </row>
    <row r="1336" spans="1:9" ht="27" x14ac:dyDescent="0.15">
      <c r="A1336">
        <v>31688</v>
      </c>
      <c r="B1336" s="591" t="s">
        <v>2248</v>
      </c>
      <c r="C1336" s="591" t="str">
        <f t="shared" si="20"/>
        <v>02 310 31688</v>
      </c>
      <c r="D1336" s="591" t="s">
        <v>7543</v>
      </c>
      <c r="E1336" s="591" t="s">
        <v>59</v>
      </c>
      <c r="F1336" s="591" t="s">
        <v>60</v>
      </c>
      <c r="G1336" s="591" t="s">
        <v>1153</v>
      </c>
      <c r="H1336" s="591" t="s">
        <v>1154</v>
      </c>
      <c r="I1336" s="591" t="s">
        <v>2249</v>
      </c>
    </row>
    <row r="1337" spans="1:9" ht="27" x14ac:dyDescent="0.15">
      <c r="A1337">
        <v>31689</v>
      </c>
      <c r="B1337" s="591" t="s">
        <v>2250</v>
      </c>
      <c r="C1337" s="591" t="str">
        <f t="shared" si="20"/>
        <v>02 310 31689</v>
      </c>
      <c r="D1337" s="591" t="s">
        <v>7544</v>
      </c>
      <c r="E1337" s="591" t="s">
        <v>59</v>
      </c>
      <c r="F1337" s="591" t="s">
        <v>60</v>
      </c>
      <c r="G1337" s="591" t="s">
        <v>1153</v>
      </c>
      <c r="H1337" s="591" t="s">
        <v>1154</v>
      </c>
      <c r="I1337" s="591" t="s">
        <v>2251</v>
      </c>
    </row>
    <row r="1338" spans="1:9" ht="27" x14ac:dyDescent="0.15">
      <c r="A1338">
        <v>31690</v>
      </c>
      <c r="B1338" s="591" t="s">
        <v>2252</v>
      </c>
      <c r="C1338" s="591" t="str">
        <f t="shared" si="20"/>
        <v>02 310 31690</v>
      </c>
      <c r="D1338" s="591" t="s">
        <v>7545</v>
      </c>
      <c r="E1338" s="591" t="s">
        <v>59</v>
      </c>
      <c r="F1338" s="591" t="s">
        <v>60</v>
      </c>
      <c r="G1338" s="591" t="s">
        <v>1153</v>
      </c>
      <c r="H1338" s="591" t="s">
        <v>1154</v>
      </c>
      <c r="I1338" s="591" t="s">
        <v>2253</v>
      </c>
    </row>
    <row r="1339" spans="1:9" ht="27" x14ac:dyDescent="0.15">
      <c r="A1339">
        <v>31691</v>
      </c>
      <c r="B1339" s="591" t="s">
        <v>2254</v>
      </c>
      <c r="C1339" s="591" t="str">
        <f t="shared" si="20"/>
        <v>02 310 31691</v>
      </c>
      <c r="D1339" s="591" t="s">
        <v>7546</v>
      </c>
      <c r="E1339" s="591" t="s">
        <v>59</v>
      </c>
      <c r="F1339" s="591" t="s">
        <v>60</v>
      </c>
      <c r="G1339" s="591" t="s">
        <v>1153</v>
      </c>
      <c r="H1339" s="591" t="s">
        <v>1154</v>
      </c>
      <c r="I1339" s="591" t="s">
        <v>2255</v>
      </c>
    </row>
    <row r="1340" spans="1:9" ht="27" x14ac:dyDescent="0.15">
      <c r="A1340">
        <v>31692</v>
      </c>
      <c r="B1340" s="591" t="s">
        <v>2256</v>
      </c>
      <c r="C1340" s="591" t="str">
        <f t="shared" si="20"/>
        <v>02 310 31692</v>
      </c>
      <c r="D1340" s="591" t="s">
        <v>7547</v>
      </c>
      <c r="E1340" s="591" t="s">
        <v>59</v>
      </c>
      <c r="F1340" s="591" t="s">
        <v>60</v>
      </c>
      <c r="G1340" s="591" t="s">
        <v>1153</v>
      </c>
      <c r="H1340" s="591" t="s">
        <v>1154</v>
      </c>
      <c r="I1340" s="591" t="s">
        <v>2257</v>
      </c>
    </row>
    <row r="1341" spans="1:9" ht="27" x14ac:dyDescent="0.15">
      <c r="A1341">
        <v>31693</v>
      </c>
      <c r="B1341" s="591" t="s">
        <v>2258</v>
      </c>
      <c r="C1341" s="591" t="str">
        <f t="shared" si="20"/>
        <v>02 310 31693</v>
      </c>
      <c r="D1341" s="591" t="s">
        <v>7548</v>
      </c>
      <c r="E1341" s="591" t="s">
        <v>59</v>
      </c>
      <c r="F1341" s="591" t="s">
        <v>60</v>
      </c>
      <c r="G1341" s="591" t="s">
        <v>1153</v>
      </c>
      <c r="H1341" s="591" t="s">
        <v>1154</v>
      </c>
      <c r="I1341" s="591" t="s">
        <v>2259</v>
      </c>
    </row>
    <row r="1342" spans="1:9" ht="27" x14ac:dyDescent="0.15">
      <c r="A1342">
        <v>31694</v>
      </c>
      <c r="B1342" s="591" t="s">
        <v>2260</v>
      </c>
      <c r="C1342" s="591" t="str">
        <f t="shared" si="20"/>
        <v>02 310 31694</v>
      </c>
      <c r="D1342" s="591" t="s">
        <v>7549</v>
      </c>
      <c r="E1342" s="591" t="s">
        <v>59</v>
      </c>
      <c r="F1342" s="591" t="s">
        <v>60</v>
      </c>
      <c r="G1342" s="591" t="s">
        <v>1153</v>
      </c>
      <c r="H1342" s="591" t="s">
        <v>1154</v>
      </c>
      <c r="I1342" s="591" t="s">
        <v>2261</v>
      </c>
    </row>
    <row r="1343" spans="1:9" ht="27" x14ac:dyDescent="0.15">
      <c r="A1343">
        <v>31695</v>
      </c>
      <c r="B1343" s="591" t="s">
        <v>2262</v>
      </c>
      <c r="C1343" s="591" t="str">
        <f t="shared" si="20"/>
        <v>02 310 31695</v>
      </c>
      <c r="D1343" s="591" t="s">
        <v>7550</v>
      </c>
      <c r="E1343" s="591" t="s">
        <v>59</v>
      </c>
      <c r="F1343" s="591" t="s">
        <v>60</v>
      </c>
      <c r="G1343" s="591" t="s">
        <v>1153</v>
      </c>
      <c r="H1343" s="591" t="s">
        <v>1154</v>
      </c>
      <c r="I1343" s="591" t="s">
        <v>2263</v>
      </c>
    </row>
    <row r="1344" spans="1:9" ht="27" x14ac:dyDescent="0.15">
      <c r="A1344">
        <v>31696</v>
      </c>
      <c r="B1344" s="591" t="s">
        <v>2264</v>
      </c>
      <c r="C1344" s="591" t="str">
        <f t="shared" si="20"/>
        <v>02 310 31696</v>
      </c>
      <c r="D1344" s="591" t="s">
        <v>7551</v>
      </c>
      <c r="E1344" s="591" t="s">
        <v>59</v>
      </c>
      <c r="F1344" s="591" t="s">
        <v>60</v>
      </c>
      <c r="G1344" s="591" t="s">
        <v>1153</v>
      </c>
      <c r="H1344" s="591" t="s">
        <v>1154</v>
      </c>
      <c r="I1344" s="591" t="s">
        <v>2265</v>
      </c>
    </row>
    <row r="1345" spans="1:9" ht="27" x14ac:dyDescent="0.15">
      <c r="A1345">
        <v>31697</v>
      </c>
      <c r="B1345" s="591" t="s">
        <v>2266</v>
      </c>
      <c r="C1345" s="591" t="str">
        <f t="shared" si="20"/>
        <v>02 310 31697</v>
      </c>
      <c r="D1345" s="591" t="s">
        <v>7552</v>
      </c>
      <c r="E1345" s="591" t="s">
        <v>59</v>
      </c>
      <c r="F1345" s="591" t="s">
        <v>60</v>
      </c>
      <c r="G1345" s="591" t="s">
        <v>1153</v>
      </c>
      <c r="H1345" s="591" t="s">
        <v>1154</v>
      </c>
      <c r="I1345" s="591" t="s">
        <v>2267</v>
      </c>
    </row>
    <row r="1346" spans="1:9" ht="27" x14ac:dyDescent="0.15">
      <c r="A1346">
        <v>31699</v>
      </c>
      <c r="B1346" s="591" t="s">
        <v>2268</v>
      </c>
      <c r="C1346" s="591" t="str">
        <f t="shared" ref="C1346:C1409" si="21">E1346&amp;" "&amp;G1346&amp;" "&amp;I1346</f>
        <v>02 310 31699</v>
      </c>
      <c r="D1346" s="591" t="s">
        <v>7553</v>
      </c>
      <c r="E1346" s="591" t="s">
        <v>59</v>
      </c>
      <c r="F1346" s="591" t="s">
        <v>60</v>
      </c>
      <c r="G1346" s="591" t="s">
        <v>1153</v>
      </c>
      <c r="H1346" s="591" t="s">
        <v>1154</v>
      </c>
      <c r="I1346" s="591" t="s">
        <v>2269</v>
      </c>
    </row>
    <row r="1347" spans="1:9" ht="27" x14ac:dyDescent="0.15">
      <c r="A1347">
        <v>31700</v>
      </c>
      <c r="B1347" s="591" t="s">
        <v>2270</v>
      </c>
      <c r="C1347" s="591" t="str">
        <f t="shared" si="21"/>
        <v>02 310 31700</v>
      </c>
      <c r="D1347" s="591" t="s">
        <v>7554</v>
      </c>
      <c r="E1347" s="591" t="s">
        <v>59</v>
      </c>
      <c r="F1347" s="591" t="s">
        <v>60</v>
      </c>
      <c r="G1347" s="591" t="s">
        <v>1153</v>
      </c>
      <c r="H1347" s="591" t="s">
        <v>1154</v>
      </c>
      <c r="I1347" s="591" t="s">
        <v>2271</v>
      </c>
    </row>
    <row r="1348" spans="1:9" ht="27" x14ac:dyDescent="0.15">
      <c r="A1348">
        <v>31701</v>
      </c>
      <c r="B1348" s="591" t="s">
        <v>2272</v>
      </c>
      <c r="C1348" s="591" t="str">
        <f t="shared" si="21"/>
        <v>02 310 31701</v>
      </c>
      <c r="D1348" s="591" t="s">
        <v>7555</v>
      </c>
      <c r="E1348" s="591" t="s">
        <v>59</v>
      </c>
      <c r="F1348" s="591" t="s">
        <v>60</v>
      </c>
      <c r="G1348" s="591" t="s">
        <v>1153</v>
      </c>
      <c r="H1348" s="591" t="s">
        <v>1154</v>
      </c>
      <c r="I1348" s="591" t="s">
        <v>2273</v>
      </c>
    </row>
    <row r="1349" spans="1:9" ht="27" x14ac:dyDescent="0.15">
      <c r="A1349">
        <v>31702</v>
      </c>
      <c r="B1349" s="591" t="s">
        <v>9608</v>
      </c>
      <c r="C1349" s="591" t="str">
        <f t="shared" si="21"/>
        <v>02 310 31702</v>
      </c>
      <c r="D1349" s="591" t="s">
        <v>7556</v>
      </c>
      <c r="E1349" s="591" t="s">
        <v>59</v>
      </c>
      <c r="F1349" s="591" t="s">
        <v>60</v>
      </c>
      <c r="G1349" s="591" t="s">
        <v>1153</v>
      </c>
      <c r="H1349" s="591" t="s">
        <v>1154</v>
      </c>
      <c r="I1349" s="591" t="s">
        <v>2274</v>
      </c>
    </row>
    <row r="1350" spans="1:9" ht="27" x14ac:dyDescent="0.15">
      <c r="A1350">
        <v>31703</v>
      </c>
      <c r="B1350" s="591" t="s">
        <v>2275</v>
      </c>
      <c r="C1350" s="591" t="str">
        <f t="shared" si="21"/>
        <v>02 310 31703</v>
      </c>
      <c r="D1350" s="591" t="s">
        <v>7557</v>
      </c>
      <c r="E1350" s="591" t="s">
        <v>59</v>
      </c>
      <c r="F1350" s="591" t="s">
        <v>60</v>
      </c>
      <c r="G1350" s="591" t="s">
        <v>1153</v>
      </c>
      <c r="H1350" s="591" t="s">
        <v>1154</v>
      </c>
      <c r="I1350" s="591" t="s">
        <v>2276</v>
      </c>
    </row>
    <row r="1351" spans="1:9" ht="27" x14ac:dyDescent="0.15">
      <c r="A1351">
        <v>31704</v>
      </c>
      <c r="B1351" s="591" t="s">
        <v>2277</v>
      </c>
      <c r="C1351" s="591" t="str">
        <f t="shared" si="21"/>
        <v>02 310 31704</v>
      </c>
      <c r="D1351" s="591" t="s">
        <v>7558</v>
      </c>
      <c r="E1351" s="591" t="s">
        <v>59</v>
      </c>
      <c r="F1351" s="591" t="s">
        <v>60</v>
      </c>
      <c r="G1351" s="591" t="s">
        <v>1153</v>
      </c>
      <c r="H1351" s="591" t="s">
        <v>1154</v>
      </c>
      <c r="I1351" s="591" t="s">
        <v>2278</v>
      </c>
    </row>
    <row r="1352" spans="1:9" ht="27" x14ac:dyDescent="0.15">
      <c r="A1352">
        <v>31705</v>
      </c>
      <c r="B1352" s="591" t="s">
        <v>2279</v>
      </c>
      <c r="C1352" s="591" t="str">
        <f t="shared" si="21"/>
        <v>02 310 31705</v>
      </c>
      <c r="D1352" s="591" t="s">
        <v>7559</v>
      </c>
      <c r="E1352" s="591" t="s">
        <v>59</v>
      </c>
      <c r="F1352" s="591" t="s">
        <v>60</v>
      </c>
      <c r="G1352" s="591" t="s">
        <v>1153</v>
      </c>
      <c r="H1352" s="591" t="s">
        <v>1154</v>
      </c>
      <c r="I1352" s="591" t="s">
        <v>2280</v>
      </c>
    </row>
    <row r="1353" spans="1:9" ht="27" x14ac:dyDescent="0.15">
      <c r="A1353">
        <v>31706</v>
      </c>
      <c r="B1353" s="591" t="s">
        <v>2281</v>
      </c>
      <c r="C1353" s="591" t="str">
        <f t="shared" si="21"/>
        <v>02 310 31706</v>
      </c>
      <c r="D1353" s="591" t="s">
        <v>7560</v>
      </c>
      <c r="E1353" s="591" t="s">
        <v>59</v>
      </c>
      <c r="F1353" s="591" t="s">
        <v>60</v>
      </c>
      <c r="G1353" s="591" t="s">
        <v>1153</v>
      </c>
      <c r="H1353" s="591" t="s">
        <v>1154</v>
      </c>
      <c r="I1353" s="591" t="s">
        <v>2282</v>
      </c>
    </row>
    <row r="1354" spans="1:9" ht="27" x14ac:dyDescent="0.15">
      <c r="A1354">
        <v>31707</v>
      </c>
      <c r="B1354" s="591" t="s">
        <v>2283</v>
      </c>
      <c r="C1354" s="591" t="str">
        <f t="shared" si="21"/>
        <v>02 310 31707</v>
      </c>
      <c r="D1354" s="591" t="s">
        <v>7561</v>
      </c>
      <c r="E1354" s="591" t="s">
        <v>59</v>
      </c>
      <c r="F1354" s="591" t="s">
        <v>60</v>
      </c>
      <c r="G1354" s="591" t="s">
        <v>1153</v>
      </c>
      <c r="H1354" s="591" t="s">
        <v>1154</v>
      </c>
      <c r="I1354" s="591" t="s">
        <v>2284</v>
      </c>
    </row>
    <row r="1355" spans="1:9" ht="27" x14ac:dyDescent="0.15">
      <c r="A1355">
        <v>31708</v>
      </c>
      <c r="B1355" s="591" t="s">
        <v>2285</v>
      </c>
      <c r="C1355" s="591" t="str">
        <f t="shared" si="21"/>
        <v>02 310 31708</v>
      </c>
      <c r="D1355" s="591" t="s">
        <v>7562</v>
      </c>
      <c r="E1355" s="591" t="s">
        <v>59</v>
      </c>
      <c r="F1355" s="591" t="s">
        <v>60</v>
      </c>
      <c r="G1355" s="591" t="s">
        <v>1153</v>
      </c>
      <c r="H1355" s="591" t="s">
        <v>1154</v>
      </c>
      <c r="I1355" s="591" t="s">
        <v>2286</v>
      </c>
    </row>
    <row r="1356" spans="1:9" ht="27" x14ac:dyDescent="0.15">
      <c r="A1356">
        <v>31709</v>
      </c>
      <c r="B1356" s="591" t="s">
        <v>2287</v>
      </c>
      <c r="C1356" s="591" t="str">
        <f t="shared" si="21"/>
        <v>02 310 31709</v>
      </c>
      <c r="D1356" s="591" t="s">
        <v>7563</v>
      </c>
      <c r="E1356" s="591" t="s">
        <v>59</v>
      </c>
      <c r="F1356" s="591" t="s">
        <v>60</v>
      </c>
      <c r="G1356" s="591" t="s">
        <v>1153</v>
      </c>
      <c r="H1356" s="591" t="s">
        <v>1154</v>
      </c>
      <c r="I1356" s="591" t="s">
        <v>2288</v>
      </c>
    </row>
    <row r="1357" spans="1:9" ht="27" x14ac:dyDescent="0.15">
      <c r="A1357">
        <v>31710</v>
      </c>
      <c r="B1357" s="591" t="s">
        <v>2289</v>
      </c>
      <c r="C1357" s="591" t="str">
        <f t="shared" si="21"/>
        <v>02 310 31710</v>
      </c>
      <c r="D1357" s="591" t="s">
        <v>7564</v>
      </c>
      <c r="E1357" s="591" t="s">
        <v>59</v>
      </c>
      <c r="F1357" s="591" t="s">
        <v>60</v>
      </c>
      <c r="G1357" s="591" t="s">
        <v>1153</v>
      </c>
      <c r="H1357" s="591" t="s">
        <v>1154</v>
      </c>
      <c r="I1357" s="591" t="s">
        <v>2290</v>
      </c>
    </row>
    <row r="1358" spans="1:9" ht="27" x14ac:dyDescent="0.15">
      <c r="A1358">
        <v>31711</v>
      </c>
      <c r="B1358" s="591" t="s">
        <v>2291</v>
      </c>
      <c r="C1358" s="591" t="str">
        <f t="shared" si="21"/>
        <v>02 310 31711</v>
      </c>
      <c r="D1358" s="591" t="s">
        <v>7565</v>
      </c>
      <c r="E1358" s="591" t="s">
        <v>59</v>
      </c>
      <c r="F1358" s="591" t="s">
        <v>60</v>
      </c>
      <c r="G1358" s="591" t="s">
        <v>1153</v>
      </c>
      <c r="H1358" s="591" t="s">
        <v>1154</v>
      </c>
      <c r="I1358" s="591" t="s">
        <v>2292</v>
      </c>
    </row>
    <row r="1359" spans="1:9" ht="27" x14ac:dyDescent="0.15">
      <c r="A1359">
        <v>31712</v>
      </c>
      <c r="B1359" s="591" t="s">
        <v>2293</v>
      </c>
      <c r="C1359" s="591" t="str">
        <f t="shared" si="21"/>
        <v>02 310 31712</v>
      </c>
      <c r="D1359" s="591" t="s">
        <v>7566</v>
      </c>
      <c r="E1359" s="591" t="s">
        <v>59</v>
      </c>
      <c r="F1359" s="591" t="s">
        <v>60</v>
      </c>
      <c r="G1359" s="591" t="s">
        <v>1153</v>
      </c>
      <c r="H1359" s="591" t="s">
        <v>1154</v>
      </c>
      <c r="I1359" s="591" t="s">
        <v>2294</v>
      </c>
    </row>
    <row r="1360" spans="1:9" ht="27" x14ac:dyDescent="0.15">
      <c r="A1360">
        <v>31713</v>
      </c>
      <c r="B1360" s="591" t="s">
        <v>2295</v>
      </c>
      <c r="C1360" s="591" t="str">
        <f t="shared" si="21"/>
        <v>02 310 31713</v>
      </c>
      <c r="D1360" s="591" t="s">
        <v>7567</v>
      </c>
      <c r="E1360" s="591" t="s">
        <v>59</v>
      </c>
      <c r="F1360" s="591" t="s">
        <v>60</v>
      </c>
      <c r="G1360" s="591" t="s">
        <v>1153</v>
      </c>
      <c r="H1360" s="591" t="s">
        <v>1154</v>
      </c>
      <c r="I1360" s="591" t="s">
        <v>2296</v>
      </c>
    </row>
    <row r="1361" spans="1:9" ht="27" x14ac:dyDescent="0.15">
      <c r="A1361">
        <v>31714</v>
      </c>
      <c r="B1361" s="591" t="s">
        <v>2297</v>
      </c>
      <c r="C1361" s="591" t="str">
        <f t="shared" si="21"/>
        <v>02 310 31714</v>
      </c>
      <c r="D1361" s="591" t="s">
        <v>7568</v>
      </c>
      <c r="E1361" s="591" t="s">
        <v>59</v>
      </c>
      <c r="F1361" s="591" t="s">
        <v>60</v>
      </c>
      <c r="G1361" s="591" t="s">
        <v>1153</v>
      </c>
      <c r="H1361" s="591" t="s">
        <v>1154</v>
      </c>
      <c r="I1361" s="591" t="s">
        <v>2298</v>
      </c>
    </row>
    <row r="1362" spans="1:9" ht="27" x14ac:dyDescent="0.15">
      <c r="A1362">
        <v>31715</v>
      </c>
      <c r="B1362" s="591" t="s">
        <v>2299</v>
      </c>
      <c r="C1362" s="591" t="str">
        <f t="shared" si="21"/>
        <v>02 310 31715</v>
      </c>
      <c r="D1362" s="591" t="s">
        <v>7569</v>
      </c>
      <c r="E1362" s="591" t="s">
        <v>59</v>
      </c>
      <c r="F1362" s="591" t="s">
        <v>60</v>
      </c>
      <c r="G1362" s="591" t="s">
        <v>1153</v>
      </c>
      <c r="H1362" s="591" t="s">
        <v>1154</v>
      </c>
      <c r="I1362" s="591" t="s">
        <v>2300</v>
      </c>
    </row>
    <row r="1363" spans="1:9" ht="27" x14ac:dyDescent="0.15">
      <c r="A1363">
        <v>31716</v>
      </c>
      <c r="B1363" s="591" t="s">
        <v>2301</v>
      </c>
      <c r="C1363" s="591" t="str">
        <f t="shared" si="21"/>
        <v>02 310 31716</v>
      </c>
      <c r="D1363" s="591" t="s">
        <v>7570</v>
      </c>
      <c r="E1363" s="591" t="s">
        <v>59</v>
      </c>
      <c r="F1363" s="591" t="s">
        <v>60</v>
      </c>
      <c r="G1363" s="591" t="s">
        <v>1153</v>
      </c>
      <c r="H1363" s="591" t="s">
        <v>1154</v>
      </c>
      <c r="I1363" s="591" t="s">
        <v>2302</v>
      </c>
    </row>
    <row r="1364" spans="1:9" ht="27" x14ac:dyDescent="0.15">
      <c r="A1364">
        <v>31717</v>
      </c>
      <c r="B1364" s="591" t="s">
        <v>2303</v>
      </c>
      <c r="C1364" s="591" t="str">
        <f t="shared" si="21"/>
        <v>02 310 31717</v>
      </c>
      <c r="D1364" s="591" t="s">
        <v>7571</v>
      </c>
      <c r="E1364" s="591" t="s">
        <v>59</v>
      </c>
      <c r="F1364" s="591" t="s">
        <v>60</v>
      </c>
      <c r="G1364" s="591" t="s">
        <v>1153</v>
      </c>
      <c r="H1364" s="591" t="s">
        <v>1154</v>
      </c>
      <c r="I1364" s="591" t="s">
        <v>2304</v>
      </c>
    </row>
    <row r="1365" spans="1:9" ht="27" x14ac:dyDescent="0.15">
      <c r="A1365">
        <v>31718</v>
      </c>
      <c r="B1365" s="591" t="s">
        <v>2305</v>
      </c>
      <c r="C1365" s="591" t="str">
        <f t="shared" si="21"/>
        <v>02 310 31718</v>
      </c>
      <c r="D1365" s="591" t="s">
        <v>7572</v>
      </c>
      <c r="E1365" s="591" t="s">
        <v>59</v>
      </c>
      <c r="F1365" s="591" t="s">
        <v>60</v>
      </c>
      <c r="G1365" s="591" t="s">
        <v>1153</v>
      </c>
      <c r="H1365" s="591" t="s">
        <v>1154</v>
      </c>
      <c r="I1365" s="591" t="s">
        <v>2306</v>
      </c>
    </row>
    <row r="1366" spans="1:9" ht="27" x14ac:dyDescent="0.15">
      <c r="A1366">
        <v>31719</v>
      </c>
      <c r="B1366" s="591" t="s">
        <v>2307</v>
      </c>
      <c r="C1366" s="591" t="str">
        <f t="shared" si="21"/>
        <v>02 310 31719</v>
      </c>
      <c r="D1366" s="591" t="s">
        <v>7573</v>
      </c>
      <c r="E1366" s="591" t="s">
        <v>59</v>
      </c>
      <c r="F1366" s="591" t="s">
        <v>60</v>
      </c>
      <c r="G1366" s="591" t="s">
        <v>1153</v>
      </c>
      <c r="H1366" s="591" t="s">
        <v>1154</v>
      </c>
      <c r="I1366" s="591" t="s">
        <v>2308</v>
      </c>
    </row>
    <row r="1367" spans="1:9" ht="27" x14ac:dyDescent="0.15">
      <c r="A1367">
        <v>31720</v>
      </c>
      <c r="B1367" s="591" t="s">
        <v>2309</v>
      </c>
      <c r="C1367" s="591" t="str">
        <f t="shared" si="21"/>
        <v>02 310 31720</v>
      </c>
      <c r="D1367" s="591" t="s">
        <v>7574</v>
      </c>
      <c r="E1367" s="591" t="s">
        <v>59</v>
      </c>
      <c r="F1367" s="591" t="s">
        <v>60</v>
      </c>
      <c r="G1367" s="591" t="s">
        <v>1153</v>
      </c>
      <c r="H1367" s="591" t="s">
        <v>1154</v>
      </c>
      <c r="I1367" s="591" t="s">
        <v>2310</v>
      </c>
    </row>
    <row r="1368" spans="1:9" ht="27" x14ac:dyDescent="0.15">
      <c r="A1368">
        <v>31721</v>
      </c>
      <c r="B1368" s="591" t="s">
        <v>9771</v>
      </c>
      <c r="C1368" s="591" t="str">
        <f t="shared" si="21"/>
        <v>02 310 31721</v>
      </c>
      <c r="D1368" s="591" t="s">
        <v>7575</v>
      </c>
      <c r="E1368" s="591" t="s">
        <v>59</v>
      </c>
      <c r="F1368" s="591" t="s">
        <v>60</v>
      </c>
      <c r="G1368" s="591" t="s">
        <v>1153</v>
      </c>
      <c r="H1368" s="591" t="s">
        <v>1154</v>
      </c>
      <c r="I1368" s="591" t="s">
        <v>2311</v>
      </c>
    </row>
    <row r="1369" spans="1:9" ht="27" x14ac:dyDescent="0.15">
      <c r="A1369">
        <v>31722</v>
      </c>
      <c r="B1369" s="591" t="s">
        <v>2312</v>
      </c>
      <c r="C1369" s="591" t="str">
        <f t="shared" si="21"/>
        <v>02 310 31722</v>
      </c>
      <c r="D1369" s="591" t="s">
        <v>7576</v>
      </c>
      <c r="E1369" s="591" t="s">
        <v>59</v>
      </c>
      <c r="F1369" s="591" t="s">
        <v>60</v>
      </c>
      <c r="G1369" s="591" t="s">
        <v>1153</v>
      </c>
      <c r="H1369" s="591" t="s">
        <v>1154</v>
      </c>
      <c r="I1369" s="591" t="s">
        <v>2313</v>
      </c>
    </row>
    <row r="1370" spans="1:9" ht="27" x14ac:dyDescent="0.15">
      <c r="A1370">
        <v>31723</v>
      </c>
      <c r="B1370" s="591" t="s">
        <v>2314</v>
      </c>
      <c r="C1370" s="591" t="str">
        <f t="shared" si="21"/>
        <v>02 310 31723</v>
      </c>
      <c r="D1370" s="591" t="s">
        <v>7577</v>
      </c>
      <c r="E1370" s="591" t="s">
        <v>59</v>
      </c>
      <c r="F1370" s="591" t="s">
        <v>60</v>
      </c>
      <c r="G1370" s="591" t="s">
        <v>1153</v>
      </c>
      <c r="H1370" s="591" t="s">
        <v>1154</v>
      </c>
      <c r="I1370" s="591" t="s">
        <v>2315</v>
      </c>
    </row>
    <row r="1371" spans="1:9" ht="27" x14ac:dyDescent="0.15">
      <c r="A1371">
        <v>31724</v>
      </c>
      <c r="B1371" s="591" t="s">
        <v>2316</v>
      </c>
      <c r="C1371" s="591" t="str">
        <f t="shared" si="21"/>
        <v>02 310 31724</v>
      </c>
      <c r="D1371" s="591" t="s">
        <v>7578</v>
      </c>
      <c r="E1371" s="591" t="s">
        <v>59</v>
      </c>
      <c r="F1371" s="591" t="s">
        <v>60</v>
      </c>
      <c r="G1371" s="591" t="s">
        <v>1153</v>
      </c>
      <c r="H1371" s="591" t="s">
        <v>1154</v>
      </c>
      <c r="I1371" s="591" t="s">
        <v>2317</v>
      </c>
    </row>
    <row r="1372" spans="1:9" ht="27" x14ac:dyDescent="0.15">
      <c r="A1372">
        <v>31725</v>
      </c>
      <c r="B1372" s="591" t="s">
        <v>2318</v>
      </c>
      <c r="C1372" s="591" t="str">
        <f t="shared" si="21"/>
        <v>02 310 31725</v>
      </c>
      <c r="D1372" s="591" t="s">
        <v>7579</v>
      </c>
      <c r="E1372" s="591" t="s">
        <v>59</v>
      </c>
      <c r="F1372" s="591" t="s">
        <v>60</v>
      </c>
      <c r="G1372" s="591" t="s">
        <v>1153</v>
      </c>
      <c r="H1372" s="591" t="s">
        <v>1154</v>
      </c>
      <c r="I1372" s="591" t="s">
        <v>2319</v>
      </c>
    </row>
    <row r="1373" spans="1:9" ht="27" x14ac:dyDescent="0.15">
      <c r="A1373">
        <v>31726</v>
      </c>
      <c r="B1373" s="591" t="s">
        <v>2320</v>
      </c>
      <c r="C1373" s="591" t="str">
        <f t="shared" si="21"/>
        <v>02 310 31726</v>
      </c>
      <c r="D1373" s="591" t="s">
        <v>7580</v>
      </c>
      <c r="E1373" s="591" t="s">
        <v>59</v>
      </c>
      <c r="F1373" s="591" t="s">
        <v>60</v>
      </c>
      <c r="G1373" s="591" t="s">
        <v>1153</v>
      </c>
      <c r="H1373" s="591" t="s">
        <v>1154</v>
      </c>
      <c r="I1373" s="591" t="s">
        <v>2321</v>
      </c>
    </row>
    <row r="1374" spans="1:9" ht="27" x14ac:dyDescent="0.15">
      <c r="A1374">
        <v>31727</v>
      </c>
      <c r="B1374" s="591" t="s">
        <v>2322</v>
      </c>
      <c r="C1374" s="591" t="str">
        <f t="shared" si="21"/>
        <v>02 310 31727</v>
      </c>
      <c r="D1374" s="591" t="s">
        <v>7581</v>
      </c>
      <c r="E1374" s="591" t="s">
        <v>59</v>
      </c>
      <c r="F1374" s="591" t="s">
        <v>60</v>
      </c>
      <c r="G1374" s="591" t="s">
        <v>1153</v>
      </c>
      <c r="H1374" s="591" t="s">
        <v>1154</v>
      </c>
      <c r="I1374" s="591" t="s">
        <v>2323</v>
      </c>
    </row>
    <row r="1375" spans="1:9" ht="27" x14ac:dyDescent="0.15">
      <c r="A1375">
        <v>31728</v>
      </c>
      <c r="B1375" s="591" t="s">
        <v>2324</v>
      </c>
      <c r="C1375" s="591" t="str">
        <f t="shared" si="21"/>
        <v>02 310 31728</v>
      </c>
      <c r="D1375" s="591" t="s">
        <v>7582</v>
      </c>
      <c r="E1375" s="591" t="s">
        <v>59</v>
      </c>
      <c r="F1375" s="591" t="s">
        <v>60</v>
      </c>
      <c r="G1375" s="591" t="s">
        <v>1153</v>
      </c>
      <c r="H1375" s="591" t="s">
        <v>1154</v>
      </c>
      <c r="I1375" s="591" t="s">
        <v>2325</v>
      </c>
    </row>
    <row r="1376" spans="1:9" ht="27" x14ac:dyDescent="0.15">
      <c r="A1376">
        <v>31729</v>
      </c>
      <c r="B1376" s="591" t="s">
        <v>2326</v>
      </c>
      <c r="C1376" s="591" t="str">
        <f t="shared" si="21"/>
        <v>02 310 31729</v>
      </c>
      <c r="D1376" s="591" t="s">
        <v>7583</v>
      </c>
      <c r="E1376" s="591" t="s">
        <v>59</v>
      </c>
      <c r="F1376" s="591" t="s">
        <v>60</v>
      </c>
      <c r="G1376" s="591" t="s">
        <v>1153</v>
      </c>
      <c r="H1376" s="591" t="s">
        <v>1154</v>
      </c>
      <c r="I1376" s="591" t="s">
        <v>2327</v>
      </c>
    </row>
    <row r="1377" spans="1:9" ht="27" x14ac:dyDescent="0.15">
      <c r="A1377">
        <v>31730</v>
      </c>
      <c r="B1377" s="591" t="s">
        <v>2328</v>
      </c>
      <c r="C1377" s="591" t="str">
        <f t="shared" si="21"/>
        <v>02 310 31730</v>
      </c>
      <c r="D1377" s="591" t="s">
        <v>7584</v>
      </c>
      <c r="E1377" s="591" t="s">
        <v>59</v>
      </c>
      <c r="F1377" s="591" t="s">
        <v>60</v>
      </c>
      <c r="G1377" s="591" t="s">
        <v>1153</v>
      </c>
      <c r="H1377" s="591" t="s">
        <v>1154</v>
      </c>
      <c r="I1377" s="591" t="s">
        <v>2329</v>
      </c>
    </row>
    <row r="1378" spans="1:9" ht="27" x14ac:dyDescent="0.15">
      <c r="A1378">
        <v>31731</v>
      </c>
      <c r="B1378" s="591" t="s">
        <v>2330</v>
      </c>
      <c r="C1378" s="591" t="str">
        <f t="shared" si="21"/>
        <v>02 310 31731</v>
      </c>
      <c r="D1378" s="591" t="s">
        <v>7585</v>
      </c>
      <c r="E1378" s="591" t="s">
        <v>59</v>
      </c>
      <c r="F1378" s="591" t="s">
        <v>60</v>
      </c>
      <c r="G1378" s="591" t="s">
        <v>1153</v>
      </c>
      <c r="H1378" s="591" t="s">
        <v>1154</v>
      </c>
      <c r="I1378" s="591" t="s">
        <v>2331</v>
      </c>
    </row>
    <row r="1379" spans="1:9" ht="27" x14ac:dyDescent="0.15">
      <c r="A1379">
        <v>31732</v>
      </c>
      <c r="B1379" s="591" t="s">
        <v>2332</v>
      </c>
      <c r="C1379" s="591" t="str">
        <f t="shared" si="21"/>
        <v>02 310 31732</v>
      </c>
      <c r="D1379" s="591" t="s">
        <v>7586</v>
      </c>
      <c r="E1379" s="591" t="s">
        <v>59</v>
      </c>
      <c r="F1379" s="591" t="s">
        <v>60</v>
      </c>
      <c r="G1379" s="591" t="s">
        <v>1153</v>
      </c>
      <c r="H1379" s="591" t="s">
        <v>1154</v>
      </c>
      <c r="I1379" s="591" t="s">
        <v>2333</v>
      </c>
    </row>
    <row r="1380" spans="1:9" ht="27" x14ac:dyDescent="0.15">
      <c r="A1380">
        <v>31733</v>
      </c>
      <c r="B1380" s="591" t="s">
        <v>2334</v>
      </c>
      <c r="C1380" s="591" t="str">
        <f t="shared" si="21"/>
        <v>02 310 31733</v>
      </c>
      <c r="D1380" s="591" t="s">
        <v>7587</v>
      </c>
      <c r="E1380" s="591" t="s">
        <v>59</v>
      </c>
      <c r="F1380" s="591" t="s">
        <v>60</v>
      </c>
      <c r="G1380" s="591" t="s">
        <v>1153</v>
      </c>
      <c r="H1380" s="591" t="s">
        <v>1154</v>
      </c>
      <c r="I1380" s="591" t="s">
        <v>2335</v>
      </c>
    </row>
    <row r="1381" spans="1:9" ht="27" x14ac:dyDescent="0.15">
      <c r="A1381">
        <v>31734</v>
      </c>
      <c r="B1381" s="591" t="s">
        <v>2336</v>
      </c>
      <c r="C1381" s="591" t="str">
        <f t="shared" si="21"/>
        <v>02 310 31734</v>
      </c>
      <c r="D1381" s="591" t="s">
        <v>7588</v>
      </c>
      <c r="E1381" s="591" t="s">
        <v>59</v>
      </c>
      <c r="F1381" s="591" t="s">
        <v>60</v>
      </c>
      <c r="G1381" s="591" t="s">
        <v>1153</v>
      </c>
      <c r="H1381" s="591" t="s">
        <v>1154</v>
      </c>
      <c r="I1381" s="591" t="s">
        <v>2337</v>
      </c>
    </row>
    <row r="1382" spans="1:9" ht="27" x14ac:dyDescent="0.15">
      <c r="A1382">
        <v>31735</v>
      </c>
      <c r="B1382" s="591" t="s">
        <v>2338</v>
      </c>
      <c r="C1382" s="591" t="str">
        <f t="shared" si="21"/>
        <v>02 310 31735</v>
      </c>
      <c r="D1382" s="591" t="s">
        <v>7589</v>
      </c>
      <c r="E1382" s="591" t="s">
        <v>59</v>
      </c>
      <c r="F1382" s="591" t="s">
        <v>60</v>
      </c>
      <c r="G1382" s="591" t="s">
        <v>1153</v>
      </c>
      <c r="H1382" s="591" t="s">
        <v>1154</v>
      </c>
      <c r="I1382" s="591" t="s">
        <v>2339</v>
      </c>
    </row>
    <row r="1383" spans="1:9" ht="27" x14ac:dyDescent="0.15">
      <c r="A1383">
        <v>31736</v>
      </c>
      <c r="B1383" s="591" t="s">
        <v>2340</v>
      </c>
      <c r="C1383" s="591" t="str">
        <f t="shared" si="21"/>
        <v>02 310 31736</v>
      </c>
      <c r="D1383" s="591" t="s">
        <v>7590</v>
      </c>
      <c r="E1383" s="591" t="s">
        <v>59</v>
      </c>
      <c r="F1383" s="591" t="s">
        <v>60</v>
      </c>
      <c r="G1383" s="591" t="s">
        <v>1153</v>
      </c>
      <c r="H1383" s="591" t="s">
        <v>1154</v>
      </c>
      <c r="I1383" s="591" t="s">
        <v>2341</v>
      </c>
    </row>
    <row r="1384" spans="1:9" ht="27" x14ac:dyDescent="0.15">
      <c r="A1384">
        <v>31737</v>
      </c>
      <c r="B1384" s="591" t="s">
        <v>2342</v>
      </c>
      <c r="C1384" s="591" t="str">
        <f t="shared" si="21"/>
        <v>02 310 31737</v>
      </c>
      <c r="D1384" s="591" t="s">
        <v>7591</v>
      </c>
      <c r="E1384" s="591" t="s">
        <v>59</v>
      </c>
      <c r="F1384" s="591" t="s">
        <v>60</v>
      </c>
      <c r="G1384" s="591" t="s">
        <v>1153</v>
      </c>
      <c r="H1384" s="591" t="s">
        <v>1154</v>
      </c>
      <c r="I1384" s="591" t="s">
        <v>2343</v>
      </c>
    </row>
    <row r="1385" spans="1:9" ht="27" x14ac:dyDescent="0.15">
      <c r="A1385">
        <v>31738</v>
      </c>
      <c r="B1385" s="591" t="s">
        <v>2344</v>
      </c>
      <c r="C1385" s="591" t="str">
        <f t="shared" si="21"/>
        <v>02 310 31738</v>
      </c>
      <c r="D1385" s="591" t="s">
        <v>7592</v>
      </c>
      <c r="E1385" s="591" t="s">
        <v>59</v>
      </c>
      <c r="F1385" s="591" t="s">
        <v>60</v>
      </c>
      <c r="G1385" s="591" t="s">
        <v>1153</v>
      </c>
      <c r="H1385" s="591" t="s">
        <v>1154</v>
      </c>
      <c r="I1385" s="591" t="s">
        <v>2345</v>
      </c>
    </row>
    <row r="1386" spans="1:9" ht="27" x14ac:dyDescent="0.15">
      <c r="A1386">
        <v>31739</v>
      </c>
      <c r="B1386" s="591" t="s">
        <v>2346</v>
      </c>
      <c r="C1386" s="591" t="str">
        <f t="shared" si="21"/>
        <v>02 310 31739</v>
      </c>
      <c r="D1386" s="591" t="s">
        <v>7593</v>
      </c>
      <c r="E1386" s="591" t="s">
        <v>59</v>
      </c>
      <c r="F1386" s="591" t="s">
        <v>60</v>
      </c>
      <c r="G1386" s="591" t="s">
        <v>1153</v>
      </c>
      <c r="H1386" s="591" t="s">
        <v>1154</v>
      </c>
      <c r="I1386" s="591" t="s">
        <v>2347</v>
      </c>
    </row>
    <row r="1387" spans="1:9" ht="27" x14ac:dyDescent="0.15">
      <c r="A1387">
        <v>31740</v>
      </c>
      <c r="B1387" s="591" t="s">
        <v>2348</v>
      </c>
      <c r="C1387" s="591" t="str">
        <f t="shared" si="21"/>
        <v>02 310 31740</v>
      </c>
      <c r="D1387" s="591" t="s">
        <v>7594</v>
      </c>
      <c r="E1387" s="591" t="s">
        <v>59</v>
      </c>
      <c r="F1387" s="591" t="s">
        <v>60</v>
      </c>
      <c r="G1387" s="591" t="s">
        <v>1153</v>
      </c>
      <c r="H1387" s="591" t="s">
        <v>1154</v>
      </c>
      <c r="I1387" s="591" t="s">
        <v>2349</v>
      </c>
    </row>
    <row r="1388" spans="1:9" ht="27" x14ac:dyDescent="0.15">
      <c r="A1388">
        <v>31741</v>
      </c>
      <c r="B1388" s="591" t="s">
        <v>2350</v>
      </c>
      <c r="C1388" s="591" t="str">
        <f t="shared" si="21"/>
        <v>02 310 31741</v>
      </c>
      <c r="D1388" s="591" t="s">
        <v>7595</v>
      </c>
      <c r="E1388" s="591" t="s">
        <v>59</v>
      </c>
      <c r="F1388" s="591" t="s">
        <v>60</v>
      </c>
      <c r="G1388" s="591" t="s">
        <v>1153</v>
      </c>
      <c r="H1388" s="591" t="s">
        <v>1154</v>
      </c>
      <c r="I1388" s="591" t="s">
        <v>2351</v>
      </c>
    </row>
    <row r="1389" spans="1:9" ht="27" x14ac:dyDescent="0.15">
      <c r="A1389">
        <v>31742</v>
      </c>
      <c r="B1389" s="591" t="s">
        <v>7596</v>
      </c>
      <c r="C1389" s="591" t="str">
        <f t="shared" si="21"/>
        <v>02 310 31742</v>
      </c>
      <c r="D1389" s="591" t="s">
        <v>7597</v>
      </c>
      <c r="E1389" s="591" t="s">
        <v>59</v>
      </c>
      <c r="F1389" s="591" t="s">
        <v>60</v>
      </c>
      <c r="G1389" s="591" t="s">
        <v>1153</v>
      </c>
      <c r="H1389" s="591" t="s">
        <v>1154</v>
      </c>
      <c r="I1389" s="591" t="s">
        <v>2352</v>
      </c>
    </row>
    <row r="1390" spans="1:9" ht="27" x14ac:dyDescent="0.15">
      <c r="A1390">
        <v>31743</v>
      </c>
      <c r="B1390" s="591" t="s">
        <v>2353</v>
      </c>
      <c r="C1390" s="591" t="str">
        <f t="shared" si="21"/>
        <v>02 310 31743</v>
      </c>
      <c r="D1390" s="591" t="s">
        <v>7598</v>
      </c>
      <c r="E1390" s="591" t="s">
        <v>59</v>
      </c>
      <c r="F1390" s="591" t="s">
        <v>60</v>
      </c>
      <c r="G1390" s="591" t="s">
        <v>1153</v>
      </c>
      <c r="H1390" s="591" t="s">
        <v>1154</v>
      </c>
      <c r="I1390" s="591" t="s">
        <v>2354</v>
      </c>
    </row>
    <row r="1391" spans="1:9" ht="27" x14ac:dyDescent="0.15">
      <c r="A1391">
        <v>31744</v>
      </c>
      <c r="B1391" s="591" t="s">
        <v>2355</v>
      </c>
      <c r="C1391" s="591" t="str">
        <f t="shared" si="21"/>
        <v>02 310 31744</v>
      </c>
      <c r="D1391" s="591" t="s">
        <v>7599</v>
      </c>
      <c r="E1391" s="591" t="s">
        <v>59</v>
      </c>
      <c r="F1391" s="591" t="s">
        <v>60</v>
      </c>
      <c r="G1391" s="591" t="s">
        <v>1153</v>
      </c>
      <c r="H1391" s="591" t="s">
        <v>1154</v>
      </c>
      <c r="I1391" s="591" t="s">
        <v>2356</v>
      </c>
    </row>
    <row r="1392" spans="1:9" ht="27" x14ac:dyDescent="0.15">
      <c r="A1392">
        <v>31745</v>
      </c>
      <c r="B1392" s="591" t="s">
        <v>2357</v>
      </c>
      <c r="C1392" s="591" t="str">
        <f t="shared" si="21"/>
        <v>02 310 31745</v>
      </c>
      <c r="D1392" s="591" t="s">
        <v>7600</v>
      </c>
      <c r="E1392" s="591" t="s">
        <v>59</v>
      </c>
      <c r="F1392" s="591" t="s">
        <v>60</v>
      </c>
      <c r="G1392" s="591" t="s">
        <v>1153</v>
      </c>
      <c r="H1392" s="591" t="s">
        <v>1154</v>
      </c>
      <c r="I1392" s="591" t="s">
        <v>2358</v>
      </c>
    </row>
    <row r="1393" spans="1:9" ht="27" x14ac:dyDescent="0.15">
      <c r="A1393">
        <v>31746</v>
      </c>
      <c r="B1393" s="591" t="s">
        <v>2359</v>
      </c>
      <c r="C1393" s="591" t="str">
        <f t="shared" si="21"/>
        <v>02 310 31746</v>
      </c>
      <c r="D1393" s="591" t="s">
        <v>7601</v>
      </c>
      <c r="E1393" s="591" t="s">
        <v>59</v>
      </c>
      <c r="F1393" s="591" t="s">
        <v>60</v>
      </c>
      <c r="G1393" s="591" t="s">
        <v>1153</v>
      </c>
      <c r="H1393" s="591" t="s">
        <v>1154</v>
      </c>
      <c r="I1393" s="591" t="s">
        <v>2360</v>
      </c>
    </row>
    <row r="1394" spans="1:9" ht="27" x14ac:dyDescent="0.15">
      <c r="A1394">
        <v>31747</v>
      </c>
      <c r="B1394" s="591" t="s">
        <v>2361</v>
      </c>
      <c r="C1394" s="591" t="str">
        <f t="shared" si="21"/>
        <v>02 310 31747</v>
      </c>
      <c r="D1394" s="591" t="s">
        <v>7602</v>
      </c>
      <c r="E1394" s="591" t="s">
        <v>59</v>
      </c>
      <c r="F1394" s="591" t="s">
        <v>60</v>
      </c>
      <c r="G1394" s="591" t="s">
        <v>1153</v>
      </c>
      <c r="H1394" s="591" t="s">
        <v>1154</v>
      </c>
      <c r="I1394" s="591" t="s">
        <v>2362</v>
      </c>
    </row>
    <row r="1395" spans="1:9" ht="27" x14ac:dyDescent="0.15">
      <c r="A1395">
        <v>31748</v>
      </c>
      <c r="B1395" s="591" t="s">
        <v>2363</v>
      </c>
      <c r="C1395" s="591" t="str">
        <f t="shared" si="21"/>
        <v>02 310 31748</v>
      </c>
      <c r="D1395" s="591" t="s">
        <v>7603</v>
      </c>
      <c r="E1395" s="591" t="s">
        <v>59</v>
      </c>
      <c r="F1395" s="591" t="s">
        <v>60</v>
      </c>
      <c r="G1395" s="591" t="s">
        <v>1153</v>
      </c>
      <c r="H1395" s="591" t="s">
        <v>1154</v>
      </c>
      <c r="I1395" s="591" t="s">
        <v>2364</v>
      </c>
    </row>
    <row r="1396" spans="1:9" ht="27" x14ac:dyDescent="0.15">
      <c r="A1396">
        <v>31749</v>
      </c>
      <c r="B1396" s="591" t="s">
        <v>2365</v>
      </c>
      <c r="C1396" s="591" t="str">
        <f t="shared" si="21"/>
        <v>02 310 31749</v>
      </c>
      <c r="D1396" s="591" t="s">
        <v>7604</v>
      </c>
      <c r="E1396" s="591" t="s">
        <v>59</v>
      </c>
      <c r="F1396" s="591" t="s">
        <v>60</v>
      </c>
      <c r="G1396" s="591" t="s">
        <v>1153</v>
      </c>
      <c r="H1396" s="591" t="s">
        <v>1154</v>
      </c>
      <c r="I1396" s="591" t="s">
        <v>2366</v>
      </c>
    </row>
    <row r="1397" spans="1:9" ht="27" x14ac:dyDescent="0.15">
      <c r="A1397">
        <v>31750</v>
      </c>
      <c r="B1397" s="591" t="s">
        <v>2367</v>
      </c>
      <c r="C1397" s="591" t="str">
        <f t="shared" si="21"/>
        <v>02 310 31750</v>
      </c>
      <c r="D1397" s="591" t="s">
        <v>7605</v>
      </c>
      <c r="E1397" s="591" t="s">
        <v>59</v>
      </c>
      <c r="F1397" s="591" t="s">
        <v>60</v>
      </c>
      <c r="G1397" s="591" t="s">
        <v>1153</v>
      </c>
      <c r="H1397" s="591" t="s">
        <v>1154</v>
      </c>
      <c r="I1397" s="591" t="s">
        <v>2368</v>
      </c>
    </row>
    <row r="1398" spans="1:9" ht="27" x14ac:dyDescent="0.15">
      <c r="A1398">
        <v>31751</v>
      </c>
      <c r="B1398" s="591" t="s">
        <v>2369</v>
      </c>
      <c r="C1398" s="591" t="str">
        <f t="shared" si="21"/>
        <v>02 310 31751</v>
      </c>
      <c r="D1398" s="591" t="s">
        <v>7606</v>
      </c>
      <c r="E1398" s="591" t="s">
        <v>59</v>
      </c>
      <c r="F1398" s="591" t="s">
        <v>60</v>
      </c>
      <c r="G1398" s="591" t="s">
        <v>1153</v>
      </c>
      <c r="H1398" s="591" t="s">
        <v>1154</v>
      </c>
      <c r="I1398" s="591" t="s">
        <v>2370</v>
      </c>
    </row>
    <row r="1399" spans="1:9" ht="27" x14ac:dyDescent="0.15">
      <c r="A1399">
        <v>31752</v>
      </c>
      <c r="B1399" s="591" t="s">
        <v>2371</v>
      </c>
      <c r="C1399" s="591" t="str">
        <f t="shared" si="21"/>
        <v>02 310 31752</v>
      </c>
      <c r="D1399" s="591" t="s">
        <v>7607</v>
      </c>
      <c r="E1399" s="591" t="s">
        <v>59</v>
      </c>
      <c r="F1399" s="591" t="s">
        <v>60</v>
      </c>
      <c r="G1399" s="591" t="s">
        <v>1153</v>
      </c>
      <c r="H1399" s="591" t="s">
        <v>1154</v>
      </c>
      <c r="I1399" s="591" t="s">
        <v>2372</v>
      </c>
    </row>
    <row r="1400" spans="1:9" ht="27" x14ac:dyDescent="0.15">
      <c r="A1400">
        <v>31753</v>
      </c>
      <c r="B1400" s="591" t="s">
        <v>2373</v>
      </c>
      <c r="C1400" s="591" t="str">
        <f t="shared" si="21"/>
        <v>02 310 31753</v>
      </c>
      <c r="D1400" s="591" t="s">
        <v>7608</v>
      </c>
      <c r="E1400" s="591" t="s">
        <v>59</v>
      </c>
      <c r="F1400" s="591" t="s">
        <v>60</v>
      </c>
      <c r="G1400" s="591" t="s">
        <v>1153</v>
      </c>
      <c r="H1400" s="591" t="s">
        <v>1154</v>
      </c>
      <c r="I1400" s="591" t="s">
        <v>2374</v>
      </c>
    </row>
    <row r="1401" spans="1:9" ht="27" x14ac:dyDescent="0.15">
      <c r="A1401">
        <v>31754</v>
      </c>
      <c r="B1401" s="591" t="s">
        <v>2375</v>
      </c>
      <c r="C1401" s="591" t="str">
        <f t="shared" si="21"/>
        <v>02 310 31754</v>
      </c>
      <c r="D1401" s="591" t="s">
        <v>7609</v>
      </c>
      <c r="E1401" s="591" t="s">
        <v>59</v>
      </c>
      <c r="F1401" s="591" t="s">
        <v>60</v>
      </c>
      <c r="G1401" s="591" t="s">
        <v>1153</v>
      </c>
      <c r="H1401" s="591" t="s">
        <v>1154</v>
      </c>
      <c r="I1401" s="591" t="s">
        <v>2376</v>
      </c>
    </row>
    <row r="1402" spans="1:9" ht="27" x14ac:dyDescent="0.15">
      <c r="A1402">
        <v>31755</v>
      </c>
      <c r="B1402" s="591" t="s">
        <v>9609</v>
      </c>
      <c r="C1402" s="591" t="str">
        <f t="shared" si="21"/>
        <v>02 310 31755</v>
      </c>
      <c r="D1402" s="591" t="s">
        <v>7610</v>
      </c>
      <c r="E1402" s="591" t="s">
        <v>59</v>
      </c>
      <c r="F1402" s="591" t="s">
        <v>60</v>
      </c>
      <c r="G1402" s="591" t="s">
        <v>1153</v>
      </c>
      <c r="H1402" s="591" t="s">
        <v>1154</v>
      </c>
      <c r="I1402" s="591" t="s">
        <v>2377</v>
      </c>
    </row>
    <row r="1403" spans="1:9" ht="27" x14ac:dyDescent="0.15">
      <c r="A1403">
        <v>31756</v>
      </c>
      <c r="B1403" s="591" t="s">
        <v>2378</v>
      </c>
      <c r="C1403" s="591" t="str">
        <f t="shared" si="21"/>
        <v>02 310 31756</v>
      </c>
      <c r="D1403" s="591" t="s">
        <v>7611</v>
      </c>
      <c r="E1403" s="591" t="s">
        <v>59</v>
      </c>
      <c r="F1403" s="591" t="s">
        <v>60</v>
      </c>
      <c r="G1403" s="591" t="s">
        <v>1153</v>
      </c>
      <c r="H1403" s="591" t="s">
        <v>1154</v>
      </c>
      <c r="I1403" s="591" t="s">
        <v>2379</v>
      </c>
    </row>
    <row r="1404" spans="1:9" ht="27" x14ac:dyDescent="0.15">
      <c r="A1404">
        <v>31757</v>
      </c>
      <c r="B1404" s="591" t="s">
        <v>2380</v>
      </c>
      <c r="C1404" s="591" t="str">
        <f t="shared" si="21"/>
        <v>02 310 31757</v>
      </c>
      <c r="D1404" s="591" t="s">
        <v>7612</v>
      </c>
      <c r="E1404" s="591" t="s">
        <v>59</v>
      </c>
      <c r="F1404" s="591" t="s">
        <v>60</v>
      </c>
      <c r="G1404" s="591" t="s">
        <v>1153</v>
      </c>
      <c r="H1404" s="591" t="s">
        <v>1154</v>
      </c>
      <c r="I1404" s="591" t="s">
        <v>2381</v>
      </c>
    </row>
    <row r="1405" spans="1:9" ht="27" x14ac:dyDescent="0.15">
      <c r="A1405">
        <v>31758</v>
      </c>
      <c r="B1405" s="591" t="s">
        <v>2382</v>
      </c>
      <c r="C1405" s="591" t="str">
        <f t="shared" si="21"/>
        <v>02 310 31758</v>
      </c>
      <c r="D1405" s="591" t="s">
        <v>7613</v>
      </c>
      <c r="E1405" s="591" t="s">
        <v>59</v>
      </c>
      <c r="F1405" s="591" t="s">
        <v>60</v>
      </c>
      <c r="G1405" s="591" t="s">
        <v>1153</v>
      </c>
      <c r="H1405" s="591" t="s">
        <v>1154</v>
      </c>
      <c r="I1405" s="591" t="s">
        <v>2383</v>
      </c>
    </row>
    <row r="1406" spans="1:9" ht="27" x14ac:dyDescent="0.15">
      <c r="A1406">
        <v>31759</v>
      </c>
      <c r="B1406" s="591" t="s">
        <v>2384</v>
      </c>
      <c r="C1406" s="591" t="str">
        <f t="shared" si="21"/>
        <v>02 310 31759</v>
      </c>
      <c r="D1406" s="591" t="s">
        <v>7614</v>
      </c>
      <c r="E1406" s="591" t="s">
        <v>59</v>
      </c>
      <c r="F1406" s="591" t="s">
        <v>60</v>
      </c>
      <c r="G1406" s="591" t="s">
        <v>1153</v>
      </c>
      <c r="H1406" s="591" t="s">
        <v>1154</v>
      </c>
      <c r="I1406" s="591" t="s">
        <v>2385</v>
      </c>
    </row>
    <row r="1407" spans="1:9" ht="27" x14ac:dyDescent="0.15">
      <c r="A1407">
        <v>31760</v>
      </c>
      <c r="B1407" s="591" t="s">
        <v>2386</v>
      </c>
      <c r="C1407" s="591" t="str">
        <f t="shared" si="21"/>
        <v>02 310 31760</v>
      </c>
      <c r="D1407" s="591" t="s">
        <v>7615</v>
      </c>
      <c r="E1407" s="591" t="s">
        <v>59</v>
      </c>
      <c r="F1407" s="591" t="s">
        <v>60</v>
      </c>
      <c r="G1407" s="591" t="s">
        <v>1153</v>
      </c>
      <c r="H1407" s="591" t="s">
        <v>1154</v>
      </c>
      <c r="I1407" s="591" t="s">
        <v>2387</v>
      </c>
    </row>
    <row r="1408" spans="1:9" ht="27" x14ac:dyDescent="0.15">
      <c r="A1408">
        <v>31761</v>
      </c>
      <c r="B1408" s="591" t="s">
        <v>2388</v>
      </c>
      <c r="C1408" s="591" t="str">
        <f t="shared" si="21"/>
        <v>02 310 31761</v>
      </c>
      <c r="D1408" s="591" t="s">
        <v>7616</v>
      </c>
      <c r="E1408" s="591" t="s">
        <v>59</v>
      </c>
      <c r="F1408" s="591" t="s">
        <v>60</v>
      </c>
      <c r="G1408" s="591" t="s">
        <v>1153</v>
      </c>
      <c r="H1408" s="591" t="s">
        <v>1154</v>
      </c>
      <c r="I1408" s="591" t="s">
        <v>2389</v>
      </c>
    </row>
    <row r="1409" spans="1:9" ht="27" x14ac:dyDescent="0.15">
      <c r="A1409">
        <v>31762</v>
      </c>
      <c r="B1409" s="591" t="s">
        <v>2390</v>
      </c>
      <c r="C1409" s="591" t="str">
        <f t="shared" si="21"/>
        <v>02 310 31762</v>
      </c>
      <c r="D1409" s="591" t="s">
        <v>7617</v>
      </c>
      <c r="E1409" s="591" t="s">
        <v>59</v>
      </c>
      <c r="F1409" s="591" t="s">
        <v>60</v>
      </c>
      <c r="G1409" s="591" t="s">
        <v>1153</v>
      </c>
      <c r="H1409" s="591" t="s">
        <v>1154</v>
      </c>
      <c r="I1409" s="591" t="s">
        <v>2391</v>
      </c>
    </row>
    <row r="1410" spans="1:9" ht="27" x14ac:dyDescent="0.15">
      <c r="A1410">
        <v>31763</v>
      </c>
      <c r="B1410" s="591" t="s">
        <v>2392</v>
      </c>
      <c r="C1410" s="591" t="str">
        <f t="shared" ref="C1410:C1473" si="22">E1410&amp;" "&amp;G1410&amp;" "&amp;I1410</f>
        <v>02 310 31763</v>
      </c>
      <c r="D1410" s="591" t="s">
        <v>7618</v>
      </c>
      <c r="E1410" s="591" t="s">
        <v>59</v>
      </c>
      <c r="F1410" s="591" t="s">
        <v>60</v>
      </c>
      <c r="G1410" s="591" t="s">
        <v>1153</v>
      </c>
      <c r="H1410" s="591" t="s">
        <v>1154</v>
      </c>
      <c r="I1410" s="591" t="s">
        <v>2393</v>
      </c>
    </row>
    <row r="1411" spans="1:9" ht="27" x14ac:dyDescent="0.15">
      <c r="A1411">
        <v>31764</v>
      </c>
      <c r="B1411" s="591" t="s">
        <v>2394</v>
      </c>
      <c r="C1411" s="591" t="str">
        <f t="shared" si="22"/>
        <v>02 310 31764</v>
      </c>
      <c r="D1411" s="591" t="s">
        <v>7619</v>
      </c>
      <c r="E1411" s="591" t="s">
        <v>59</v>
      </c>
      <c r="F1411" s="591" t="s">
        <v>60</v>
      </c>
      <c r="G1411" s="591" t="s">
        <v>1153</v>
      </c>
      <c r="H1411" s="591" t="s">
        <v>1154</v>
      </c>
      <c r="I1411" s="591" t="s">
        <v>2395</v>
      </c>
    </row>
    <row r="1412" spans="1:9" ht="27" x14ac:dyDescent="0.15">
      <c r="A1412">
        <v>31765</v>
      </c>
      <c r="B1412" s="591" t="s">
        <v>2396</v>
      </c>
      <c r="C1412" s="591" t="str">
        <f t="shared" si="22"/>
        <v>02 310 31765</v>
      </c>
      <c r="D1412" s="591" t="s">
        <v>7620</v>
      </c>
      <c r="E1412" s="591" t="s">
        <v>59</v>
      </c>
      <c r="F1412" s="591" t="s">
        <v>60</v>
      </c>
      <c r="G1412" s="591" t="s">
        <v>1153</v>
      </c>
      <c r="H1412" s="591" t="s">
        <v>1154</v>
      </c>
      <c r="I1412" s="591" t="s">
        <v>2397</v>
      </c>
    </row>
    <row r="1413" spans="1:9" ht="27" x14ac:dyDescent="0.15">
      <c r="A1413">
        <v>31766</v>
      </c>
      <c r="B1413" s="591" t="s">
        <v>2398</v>
      </c>
      <c r="C1413" s="591" t="str">
        <f t="shared" si="22"/>
        <v>02 310 31766</v>
      </c>
      <c r="D1413" s="591" t="s">
        <v>7621</v>
      </c>
      <c r="E1413" s="591" t="s">
        <v>59</v>
      </c>
      <c r="F1413" s="591" t="s">
        <v>60</v>
      </c>
      <c r="G1413" s="591" t="s">
        <v>1153</v>
      </c>
      <c r="H1413" s="591" t="s">
        <v>1154</v>
      </c>
      <c r="I1413" s="591" t="s">
        <v>2399</v>
      </c>
    </row>
    <row r="1414" spans="1:9" ht="27" x14ac:dyDescent="0.15">
      <c r="A1414">
        <v>31767</v>
      </c>
      <c r="B1414" s="591" t="s">
        <v>2400</v>
      </c>
      <c r="C1414" s="591" t="str">
        <f t="shared" si="22"/>
        <v>02 310 31767</v>
      </c>
      <c r="D1414" s="591" t="s">
        <v>7622</v>
      </c>
      <c r="E1414" s="591" t="s">
        <v>59</v>
      </c>
      <c r="F1414" s="591" t="s">
        <v>60</v>
      </c>
      <c r="G1414" s="591" t="s">
        <v>1153</v>
      </c>
      <c r="H1414" s="591" t="s">
        <v>1154</v>
      </c>
      <c r="I1414" s="591" t="s">
        <v>2401</v>
      </c>
    </row>
    <row r="1415" spans="1:9" ht="27" x14ac:dyDescent="0.15">
      <c r="A1415">
        <v>31768</v>
      </c>
      <c r="B1415" s="591" t="s">
        <v>2402</v>
      </c>
      <c r="C1415" s="591" t="str">
        <f t="shared" si="22"/>
        <v>02 310 31768</v>
      </c>
      <c r="D1415" s="591" t="s">
        <v>7623</v>
      </c>
      <c r="E1415" s="591" t="s">
        <v>59</v>
      </c>
      <c r="F1415" s="591" t="s">
        <v>60</v>
      </c>
      <c r="G1415" s="591" t="s">
        <v>1153</v>
      </c>
      <c r="H1415" s="591" t="s">
        <v>1154</v>
      </c>
      <c r="I1415" s="591" t="s">
        <v>2403</v>
      </c>
    </row>
    <row r="1416" spans="1:9" ht="27" x14ac:dyDescent="0.15">
      <c r="A1416">
        <v>31769</v>
      </c>
      <c r="B1416" s="591" t="s">
        <v>2404</v>
      </c>
      <c r="C1416" s="591" t="str">
        <f t="shared" si="22"/>
        <v>02 310 31769</v>
      </c>
      <c r="D1416" s="591" t="s">
        <v>7624</v>
      </c>
      <c r="E1416" s="591" t="s">
        <v>59</v>
      </c>
      <c r="F1416" s="591" t="s">
        <v>60</v>
      </c>
      <c r="G1416" s="591" t="s">
        <v>1153</v>
      </c>
      <c r="H1416" s="591" t="s">
        <v>1154</v>
      </c>
      <c r="I1416" s="591" t="s">
        <v>2405</v>
      </c>
    </row>
    <row r="1417" spans="1:9" ht="27" x14ac:dyDescent="0.15">
      <c r="A1417">
        <v>31770</v>
      </c>
      <c r="B1417" s="591" t="s">
        <v>2406</v>
      </c>
      <c r="C1417" s="591" t="str">
        <f t="shared" si="22"/>
        <v>02 310 31770</v>
      </c>
      <c r="D1417" s="591" t="s">
        <v>7625</v>
      </c>
      <c r="E1417" s="591" t="s">
        <v>59</v>
      </c>
      <c r="F1417" s="591" t="s">
        <v>60</v>
      </c>
      <c r="G1417" s="591" t="s">
        <v>1153</v>
      </c>
      <c r="H1417" s="591" t="s">
        <v>1154</v>
      </c>
      <c r="I1417" s="591" t="s">
        <v>2407</v>
      </c>
    </row>
    <row r="1418" spans="1:9" ht="27" x14ac:dyDescent="0.15">
      <c r="A1418">
        <v>31771</v>
      </c>
      <c r="B1418" s="591" t="s">
        <v>2408</v>
      </c>
      <c r="C1418" s="591" t="str">
        <f t="shared" si="22"/>
        <v>02 310 31771</v>
      </c>
      <c r="D1418" s="591" t="s">
        <v>7626</v>
      </c>
      <c r="E1418" s="591" t="s">
        <v>59</v>
      </c>
      <c r="F1418" s="591" t="s">
        <v>60</v>
      </c>
      <c r="G1418" s="591" t="s">
        <v>1153</v>
      </c>
      <c r="H1418" s="591" t="s">
        <v>1154</v>
      </c>
      <c r="I1418" s="591" t="s">
        <v>2409</v>
      </c>
    </row>
    <row r="1419" spans="1:9" ht="27" x14ac:dyDescent="0.15">
      <c r="A1419">
        <v>31772</v>
      </c>
      <c r="B1419" s="591" t="s">
        <v>2410</v>
      </c>
      <c r="C1419" s="591" t="str">
        <f t="shared" si="22"/>
        <v>02 310 31772</v>
      </c>
      <c r="D1419" s="591" t="s">
        <v>7627</v>
      </c>
      <c r="E1419" s="591" t="s">
        <v>59</v>
      </c>
      <c r="F1419" s="591" t="s">
        <v>60</v>
      </c>
      <c r="G1419" s="591" t="s">
        <v>1153</v>
      </c>
      <c r="H1419" s="591" t="s">
        <v>1154</v>
      </c>
      <c r="I1419" s="591" t="s">
        <v>2411</v>
      </c>
    </row>
    <row r="1420" spans="1:9" ht="27" x14ac:dyDescent="0.15">
      <c r="A1420">
        <v>31773</v>
      </c>
      <c r="B1420" s="591" t="s">
        <v>2412</v>
      </c>
      <c r="C1420" s="591" t="str">
        <f t="shared" si="22"/>
        <v>02 310 31773</v>
      </c>
      <c r="D1420" s="591" t="s">
        <v>7628</v>
      </c>
      <c r="E1420" s="591" t="s">
        <v>59</v>
      </c>
      <c r="F1420" s="591" t="s">
        <v>60</v>
      </c>
      <c r="G1420" s="591" t="s">
        <v>1153</v>
      </c>
      <c r="H1420" s="591" t="s">
        <v>1154</v>
      </c>
      <c r="I1420" s="591" t="s">
        <v>2413</v>
      </c>
    </row>
    <row r="1421" spans="1:9" ht="27" x14ac:dyDescent="0.15">
      <c r="A1421">
        <v>31774</v>
      </c>
      <c r="B1421" s="591" t="s">
        <v>2414</v>
      </c>
      <c r="C1421" s="591" t="str">
        <f t="shared" si="22"/>
        <v>02 310 31774</v>
      </c>
      <c r="D1421" s="591" t="s">
        <v>7629</v>
      </c>
      <c r="E1421" s="591" t="s">
        <v>59</v>
      </c>
      <c r="F1421" s="591" t="s">
        <v>60</v>
      </c>
      <c r="G1421" s="591" t="s">
        <v>1153</v>
      </c>
      <c r="H1421" s="591" t="s">
        <v>1154</v>
      </c>
      <c r="I1421" s="591" t="s">
        <v>2415</v>
      </c>
    </row>
    <row r="1422" spans="1:9" ht="27" x14ac:dyDescent="0.15">
      <c r="A1422">
        <v>31775</v>
      </c>
      <c r="B1422" s="591" t="s">
        <v>2416</v>
      </c>
      <c r="C1422" s="591" t="str">
        <f t="shared" si="22"/>
        <v>02 310 31775</v>
      </c>
      <c r="D1422" s="591" t="s">
        <v>7630</v>
      </c>
      <c r="E1422" s="591" t="s">
        <v>59</v>
      </c>
      <c r="F1422" s="591" t="s">
        <v>60</v>
      </c>
      <c r="G1422" s="591" t="s">
        <v>1153</v>
      </c>
      <c r="H1422" s="591" t="s">
        <v>1154</v>
      </c>
      <c r="I1422" s="591" t="s">
        <v>2417</v>
      </c>
    </row>
    <row r="1423" spans="1:9" ht="27" x14ac:dyDescent="0.15">
      <c r="A1423">
        <v>31776</v>
      </c>
      <c r="B1423" s="591" t="s">
        <v>2418</v>
      </c>
      <c r="C1423" s="591" t="str">
        <f t="shared" si="22"/>
        <v>02 310 31776</v>
      </c>
      <c r="D1423" s="591" t="s">
        <v>7631</v>
      </c>
      <c r="E1423" s="591" t="s">
        <v>59</v>
      </c>
      <c r="F1423" s="591" t="s">
        <v>60</v>
      </c>
      <c r="G1423" s="591" t="s">
        <v>1153</v>
      </c>
      <c r="H1423" s="591" t="s">
        <v>1154</v>
      </c>
      <c r="I1423" s="591" t="s">
        <v>2419</v>
      </c>
    </row>
    <row r="1424" spans="1:9" ht="27" x14ac:dyDescent="0.15">
      <c r="A1424">
        <v>31777</v>
      </c>
      <c r="B1424" s="591" t="s">
        <v>2420</v>
      </c>
      <c r="C1424" s="591" t="str">
        <f t="shared" si="22"/>
        <v>02 310 31777</v>
      </c>
      <c r="D1424" s="591" t="s">
        <v>7632</v>
      </c>
      <c r="E1424" s="591" t="s">
        <v>59</v>
      </c>
      <c r="F1424" s="591" t="s">
        <v>60</v>
      </c>
      <c r="G1424" s="591" t="s">
        <v>1153</v>
      </c>
      <c r="H1424" s="591" t="s">
        <v>1154</v>
      </c>
      <c r="I1424" s="591" t="s">
        <v>2421</v>
      </c>
    </row>
    <row r="1425" spans="1:9" ht="27" x14ac:dyDescent="0.15">
      <c r="A1425">
        <v>31778</v>
      </c>
      <c r="B1425" s="591" t="s">
        <v>2422</v>
      </c>
      <c r="C1425" s="591" t="str">
        <f t="shared" si="22"/>
        <v>02 310 31778</v>
      </c>
      <c r="D1425" s="591" t="s">
        <v>7633</v>
      </c>
      <c r="E1425" s="591" t="s">
        <v>59</v>
      </c>
      <c r="F1425" s="591" t="s">
        <v>60</v>
      </c>
      <c r="G1425" s="591" t="s">
        <v>1153</v>
      </c>
      <c r="H1425" s="591" t="s">
        <v>1154</v>
      </c>
      <c r="I1425" s="591" t="s">
        <v>2423</v>
      </c>
    </row>
    <row r="1426" spans="1:9" ht="27" x14ac:dyDescent="0.15">
      <c r="A1426">
        <v>31779</v>
      </c>
      <c r="B1426" s="591" t="s">
        <v>2424</v>
      </c>
      <c r="C1426" s="591" t="str">
        <f t="shared" si="22"/>
        <v>02 310 31779</v>
      </c>
      <c r="D1426" s="591" t="s">
        <v>7634</v>
      </c>
      <c r="E1426" s="591" t="s">
        <v>59</v>
      </c>
      <c r="F1426" s="591" t="s">
        <v>60</v>
      </c>
      <c r="G1426" s="591" t="s">
        <v>1153</v>
      </c>
      <c r="H1426" s="591" t="s">
        <v>1154</v>
      </c>
      <c r="I1426" s="591" t="s">
        <v>2425</v>
      </c>
    </row>
    <row r="1427" spans="1:9" ht="27" x14ac:dyDescent="0.15">
      <c r="A1427">
        <v>31780</v>
      </c>
      <c r="B1427" s="591" t="s">
        <v>2426</v>
      </c>
      <c r="C1427" s="591" t="str">
        <f t="shared" si="22"/>
        <v>02 310 31780</v>
      </c>
      <c r="D1427" s="591" t="s">
        <v>7635</v>
      </c>
      <c r="E1427" s="591" t="s">
        <v>59</v>
      </c>
      <c r="F1427" s="591" t="s">
        <v>60</v>
      </c>
      <c r="G1427" s="591" t="s">
        <v>1153</v>
      </c>
      <c r="H1427" s="591" t="s">
        <v>1154</v>
      </c>
      <c r="I1427" s="591" t="s">
        <v>2427</v>
      </c>
    </row>
    <row r="1428" spans="1:9" ht="27" x14ac:dyDescent="0.15">
      <c r="A1428">
        <v>31781</v>
      </c>
      <c r="B1428" s="591" t="s">
        <v>2428</v>
      </c>
      <c r="C1428" s="591" t="str">
        <f t="shared" si="22"/>
        <v>02 310 31781</v>
      </c>
      <c r="D1428" s="591" t="s">
        <v>7636</v>
      </c>
      <c r="E1428" s="591" t="s">
        <v>59</v>
      </c>
      <c r="F1428" s="591" t="s">
        <v>60</v>
      </c>
      <c r="G1428" s="591" t="s">
        <v>1153</v>
      </c>
      <c r="H1428" s="591" t="s">
        <v>1154</v>
      </c>
      <c r="I1428" s="591" t="s">
        <v>2429</v>
      </c>
    </row>
    <row r="1429" spans="1:9" ht="27" x14ac:dyDescent="0.15">
      <c r="A1429">
        <v>31782</v>
      </c>
      <c r="B1429" s="591" t="s">
        <v>2430</v>
      </c>
      <c r="C1429" s="591" t="str">
        <f t="shared" si="22"/>
        <v>02 310 31782</v>
      </c>
      <c r="D1429" s="591" t="s">
        <v>7637</v>
      </c>
      <c r="E1429" s="591" t="s">
        <v>59</v>
      </c>
      <c r="F1429" s="591" t="s">
        <v>60</v>
      </c>
      <c r="G1429" s="591" t="s">
        <v>1153</v>
      </c>
      <c r="H1429" s="591" t="s">
        <v>1154</v>
      </c>
      <c r="I1429" s="591" t="s">
        <v>2431</v>
      </c>
    </row>
    <row r="1430" spans="1:9" ht="27" x14ac:dyDescent="0.15">
      <c r="A1430">
        <v>31783</v>
      </c>
      <c r="B1430" s="591" t="s">
        <v>2432</v>
      </c>
      <c r="C1430" s="591" t="str">
        <f t="shared" si="22"/>
        <v>02 310 31783</v>
      </c>
      <c r="D1430" s="591" t="s">
        <v>7638</v>
      </c>
      <c r="E1430" s="591" t="s">
        <v>59</v>
      </c>
      <c r="F1430" s="591" t="s">
        <v>60</v>
      </c>
      <c r="G1430" s="591" t="s">
        <v>1153</v>
      </c>
      <c r="H1430" s="591" t="s">
        <v>1154</v>
      </c>
      <c r="I1430" s="591" t="s">
        <v>2433</v>
      </c>
    </row>
    <row r="1431" spans="1:9" ht="27" x14ac:dyDescent="0.15">
      <c r="A1431">
        <v>31784</v>
      </c>
      <c r="B1431" s="591" t="s">
        <v>2434</v>
      </c>
      <c r="C1431" s="591" t="str">
        <f t="shared" si="22"/>
        <v>02 310 31784</v>
      </c>
      <c r="D1431" s="591" t="s">
        <v>7639</v>
      </c>
      <c r="E1431" s="591" t="s">
        <v>59</v>
      </c>
      <c r="F1431" s="591" t="s">
        <v>60</v>
      </c>
      <c r="G1431" s="591" t="s">
        <v>1153</v>
      </c>
      <c r="H1431" s="591" t="s">
        <v>1154</v>
      </c>
      <c r="I1431" s="591" t="s">
        <v>2435</v>
      </c>
    </row>
    <row r="1432" spans="1:9" ht="27" x14ac:dyDescent="0.15">
      <c r="A1432">
        <v>31785</v>
      </c>
      <c r="B1432" s="591" t="s">
        <v>2436</v>
      </c>
      <c r="C1432" s="591" t="str">
        <f t="shared" si="22"/>
        <v>02 310 31785</v>
      </c>
      <c r="D1432" s="591" t="s">
        <v>7640</v>
      </c>
      <c r="E1432" s="591" t="s">
        <v>59</v>
      </c>
      <c r="F1432" s="591" t="s">
        <v>60</v>
      </c>
      <c r="G1432" s="591" t="s">
        <v>1153</v>
      </c>
      <c r="H1432" s="591" t="s">
        <v>1154</v>
      </c>
      <c r="I1432" s="591" t="s">
        <v>2437</v>
      </c>
    </row>
    <row r="1433" spans="1:9" ht="27" x14ac:dyDescent="0.15">
      <c r="A1433">
        <v>31786</v>
      </c>
      <c r="B1433" s="591" t="s">
        <v>2438</v>
      </c>
      <c r="C1433" s="591" t="str">
        <f t="shared" si="22"/>
        <v>02 310 31786</v>
      </c>
      <c r="D1433" s="591" t="s">
        <v>7641</v>
      </c>
      <c r="E1433" s="591" t="s">
        <v>59</v>
      </c>
      <c r="F1433" s="591" t="s">
        <v>60</v>
      </c>
      <c r="G1433" s="591" t="s">
        <v>1153</v>
      </c>
      <c r="H1433" s="591" t="s">
        <v>1154</v>
      </c>
      <c r="I1433" s="591" t="s">
        <v>2439</v>
      </c>
    </row>
    <row r="1434" spans="1:9" ht="27" x14ac:dyDescent="0.15">
      <c r="A1434">
        <v>31787</v>
      </c>
      <c r="B1434" s="591" t="s">
        <v>2440</v>
      </c>
      <c r="C1434" s="591" t="str">
        <f t="shared" si="22"/>
        <v>02 310 31787</v>
      </c>
      <c r="D1434" s="591" t="s">
        <v>7642</v>
      </c>
      <c r="E1434" s="591" t="s">
        <v>59</v>
      </c>
      <c r="F1434" s="591" t="s">
        <v>60</v>
      </c>
      <c r="G1434" s="591" t="s">
        <v>1153</v>
      </c>
      <c r="H1434" s="591" t="s">
        <v>1154</v>
      </c>
      <c r="I1434" s="591" t="s">
        <v>2441</v>
      </c>
    </row>
    <row r="1435" spans="1:9" ht="27" x14ac:dyDescent="0.15">
      <c r="A1435">
        <v>31788</v>
      </c>
      <c r="B1435" s="591" t="s">
        <v>2442</v>
      </c>
      <c r="C1435" s="591" t="str">
        <f t="shared" si="22"/>
        <v>02 310 31788</v>
      </c>
      <c r="D1435" s="591" t="s">
        <v>7643</v>
      </c>
      <c r="E1435" s="591" t="s">
        <v>59</v>
      </c>
      <c r="F1435" s="591" t="s">
        <v>60</v>
      </c>
      <c r="G1435" s="591" t="s">
        <v>1153</v>
      </c>
      <c r="H1435" s="591" t="s">
        <v>1154</v>
      </c>
      <c r="I1435" s="591" t="s">
        <v>2443</v>
      </c>
    </row>
    <row r="1436" spans="1:9" ht="27" x14ac:dyDescent="0.15">
      <c r="A1436">
        <v>31789</v>
      </c>
      <c r="B1436" s="591" t="s">
        <v>2444</v>
      </c>
      <c r="C1436" s="591" t="str">
        <f t="shared" si="22"/>
        <v>02 310 31789</v>
      </c>
      <c r="D1436" s="591" t="s">
        <v>7644</v>
      </c>
      <c r="E1436" s="591" t="s">
        <v>59</v>
      </c>
      <c r="F1436" s="591" t="s">
        <v>60</v>
      </c>
      <c r="G1436" s="591" t="s">
        <v>1153</v>
      </c>
      <c r="H1436" s="591" t="s">
        <v>1154</v>
      </c>
      <c r="I1436" s="591" t="s">
        <v>2445</v>
      </c>
    </row>
    <row r="1437" spans="1:9" ht="27" x14ac:dyDescent="0.15">
      <c r="A1437">
        <v>31790</v>
      </c>
      <c r="B1437" s="591" t="s">
        <v>2446</v>
      </c>
      <c r="C1437" s="591" t="str">
        <f t="shared" si="22"/>
        <v>02 310 31790</v>
      </c>
      <c r="D1437" s="591" t="s">
        <v>7645</v>
      </c>
      <c r="E1437" s="591" t="s">
        <v>59</v>
      </c>
      <c r="F1437" s="591" t="s">
        <v>60</v>
      </c>
      <c r="G1437" s="591" t="s">
        <v>1153</v>
      </c>
      <c r="H1437" s="591" t="s">
        <v>1154</v>
      </c>
      <c r="I1437" s="591" t="s">
        <v>2447</v>
      </c>
    </row>
    <row r="1438" spans="1:9" ht="27" x14ac:dyDescent="0.15">
      <c r="A1438">
        <v>31791</v>
      </c>
      <c r="B1438" s="591" t="s">
        <v>2448</v>
      </c>
      <c r="C1438" s="591" t="str">
        <f t="shared" si="22"/>
        <v>02 310 31791</v>
      </c>
      <c r="D1438" s="591" t="s">
        <v>7646</v>
      </c>
      <c r="E1438" s="591" t="s">
        <v>59</v>
      </c>
      <c r="F1438" s="591" t="s">
        <v>60</v>
      </c>
      <c r="G1438" s="591" t="s">
        <v>1153</v>
      </c>
      <c r="H1438" s="591" t="s">
        <v>1154</v>
      </c>
      <c r="I1438" s="591" t="s">
        <v>2449</v>
      </c>
    </row>
    <row r="1439" spans="1:9" ht="27" x14ac:dyDescent="0.15">
      <c r="A1439">
        <v>31792</v>
      </c>
      <c r="B1439" s="591" t="s">
        <v>2450</v>
      </c>
      <c r="C1439" s="591" t="str">
        <f t="shared" si="22"/>
        <v>02 310 31792</v>
      </c>
      <c r="D1439" s="591" t="s">
        <v>7647</v>
      </c>
      <c r="E1439" s="591" t="s">
        <v>59</v>
      </c>
      <c r="F1439" s="591" t="s">
        <v>60</v>
      </c>
      <c r="G1439" s="591" t="s">
        <v>1153</v>
      </c>
      <c r="H1439" s="591" t="s">
        <v>1154</v>
      </c>
      <c r="I1439" s="591" t="s">
        <v>2451</v>
      </c>
    </row>
    <row r="1440" spans="1:9" ht="27" x14ac:dyDescent="0.15">
      <c r="A1440">
        <v>31793</v>
      </c>
      <c r="B1440" s="591" t="s">
        <v>2452</v>
      </c>
      <c r="C1440" s="591" t="str">
        <f t="shared" si="22"/>
        <v>02 310 31793</v>
      </c>
      <c r="D1440" s="591" t="s">
        <v>7648</v>
      </c>
      <c r="E1440" s="591" t="s">
        <v>59</v>
      </c>
      <c r="F1440" s="591" t="s">
        <v>60</v>
      </c>
      <c r="G1440" s="591" t="s">
        <v>1153</v>
      </c>
      <c r="H1440" s="591" t="s">
        <v>1154</v>
      </c>
      <c r="I1440" s="591" t="s">
        <v>2453</v>
      </c>
    </row>
    <row r="1441" spans="1:9" ht="27" x14ac:dyDescent="0.15">
      <c r="A1441">
        <v>31794</v>
      </c>
      <c r="B1441" s="591" t="s">
        <v>2454</v>
      </c>
      <c r="C1441" s="591" t="str">
        <f t="shared" si="22"/>
        <v>02 310 31794</v>
      </c>
      <c r="D1441" s="591" t="s">
        <v>7649</v>
      </c>
      <c r="E1441" s="591" t="s">
        <v>59</v>
      </c>
      <c r="F1441" s="591" t="s">
        <v>60</v>
      </c>
      <c r="G1441" s="591" t="s">
        <v>1153</v>
      </c>
      <c r="H1441" s="591" t="s">
        <v>1154</v>
      </c>
      <c r="I1441" s="591" t="s">
        <v>2455</v>
      </c>
    </row>
    <row r="1442" spans="1:9" ht="27" x14ac:dyDescent="0.15">
      <c r="A1442">
        <v>31795</v>
      </c>
      <c r="B1442" s="591" t="s">
        <v>2456</v>
      </c>
      <c r="C1442" s="591" t="str">
        <f t="shared" si="22"/>
        <v>02 310 31795</v>
      </c>
      <c r="D1442" s="591" t="s">
        <v>7650</v>
      </c>
      <c r="E1442" s="591" t="s">
        <v>59</v>
      </c>
      <c r="F1442" s="591" t="s">
        <v>60</v>
      </c>
      <c r="G1442" s="591" t="s">
        <v>1153</v>
      </c>
      <c r="H1442" s="591" t="s">
        <v>1154</v>
      </c>
      <c r="I1442" s="591" t="s">
        <v>2457</v>
      </c>
    </row>
    <row r="1443" spans="1:9" ht="27" x14ac:dyDescent="0.15">
      <c r="A1443">
        <v>31796</v>
      </c>
      <c r="B1443" s="591" t="s">
        <v>2458</v>
      </c>
      <c r="C1443" s="591" t="str">
        <f t="shared" si="22"/>
        <v>02 310 31796</v>
      </c>
      <c r="D1443" s="591" t="s">
        <v>7651</v>
      </c>
      <c r="E1443" s="591" t="s">
        <v>59</v>
      </c>
      <c r="F1443" s="591" t="s">
        <v>60</v>
      </c>
      <c r="G1443" s="591" t="s">
        <v>1153</v>
      </c>
      <c r="H1443" s="591" t="s">
        <v>1154</v>
      </c>
      <c r="I1443" s="591" t="s">
        <v>2459</v>
      </c>
    </row>
    <row r="1444" spans="1:9" ht="27" x14ac:dyDescent="0.15">
      <c r="A1444">
        <v>31797</v>
      </c>
      <c r="B1444" s="591" t="s">
        <v>2460</v>
      </c>
      <c r="C1444" s="591" t="str">
        <f t="shared" si="22"/>
        <v>02 310 31797</v>
      </c>
      <c r="D1444" s="591" t="s">
        <v>7652</v>
      </c>
      <c r="E1444" s="591" t="s">
        <v>59</v>
      </c>
      <c r="F1444" s="591" t="s">
        <v>60</v>
      </c>
      <c r="G1444" s="591" t="s">
        <v>1153</v>
      </c>
      <c r="H1444" s="591" t="s">
        <v>1154</v>
      </c>
      <c r="I1444" s="591" t="s">
        <v>2461</v>
      </c>
    </row>
    <row r="1445" spans="1:9" ht="27" x14ac:dyDescent="0.15">
      <c r="A1445">
        <v>31798</v>
      </c>
      <c r="B1445" s="591" t="s">
        <v>2462</v>
      </c>
      <c r="C1445" s="591" t="str">
        <f t="shared" si="22"/>
        <v>02 310 31798</v>
      </c>
      <c r="D1445" s="591" t="s">
        <v>7653</v>
      </c>
      <c r="E1445" s="591" t="s">
        <v>59</v>
      </c>
      <c r="F1445" s="591" t="s">
        <v>60</v>
      </c>
      <c r="G1445" s="591" t="s">
        <v>1153</v>
      </c>
      <c r="H1445" s="591" t="s">
        <v>1154</v>
      </c>
      <c r="I1445" s="591" t="s">
        <v>2463</v>
      </c>
    </row>
    <row r="1446" spans="1:9" ht="27" x14ac:dyDescent="0.15">
      <c r="A1446">
        <v>31799</v>
      </c>
      <c r="B1446" s="591" t="s">
        <v>2464</v>
      </c>
      <c r="C1446" s="591" t="str">
        <f t="shared" si="22"/>
        <v>02 310 31799</v>
      </c>
      <c r="D1446" s="591" t="s">
        <v>7654</v>
      </c>
      <c r="E1446" s="591" t="s">
        <v>59</v>
      </c>
      <c r="F1446" s="591" t="s">
        <v>60</v>
      </c>
      <c r="G1446" s="591" t="s">
        <v>1153</v>
      </c>
      <c r="H1446" s="591" t="s">
        <v>1154</v>
      </c>
      <c r="I1446" s="591" t="s">
        <v>2465</v>
      </c>
    </row>
    <row r="1447" spans="1:9" ht="27" x14ac:dyDescent="0.15">
      <c r="A1447">
        <v>31800</v>
      </c>
      <c r="B1447" s="591" t="s">
        <v>2466</v>
      </c>
      <c r="C1447" s="591" t="str">
        <f t="shared" si="22"/>
        <v>02 310 31800</v>
      </c>
      <c r="D1447" s="591" t="s">
        <v>7655</v>
      </c>
      <c r="E1447" s="591" t="s">
        <v>59</v>
      </c>
      <c r="F1447" s="591" t="s">
        <v>60</v>
      </c>
      <c r="G1447" s="591" t="s">
        <v>1153</v>
      </c>
      <c r="H1447" s="591" t="s">
        <v>1154</v>
      </c>
      <c r="I1447" s="591" t="s">
        <v>2467</v>
      </c>
    </row>
    <row r="1448" spans="1:9" ht="27" x14ac:dyDescent="0.15">
      <c r="A1448">
        <v>31801</v>
      </c>
      <c r="B1448" s="591" t="s">
        <v>2468</v>
      </c>
      <c r="C1448" s="591" t="str">
        <f t="shared" si="22"/>
        <v>02 310 31801</v>
      </c>
      <c r="D1448" s="591" t="s">
        <v>7656</v>
      </c>
      <c r="E1448" s="591" t="s">
        <v>59</v>
      </c>
      <c r="F1448" s="591" t="s">
        <v>60</v>
      </c>
      <c r="G1448" s="591" t="s">
        <v>1153</v>
      </c>
      <c r="H1448" s="591" t="s">
        <v>1154</v>
      </c>
      <c r="I1448" s="591" t="s">
        <v>2469</v>
      </c>
    </row>
    <row r="1449" spans="1:9" ht="27" x14ac:dyDescent="0.15">
      <c r="A1449">
        <v>31802</v>
      </c>
      <c r="B1449" s="591" t="s">
        <v>2470</v>
      </c>
      <c r="C1449" s="591" t="str">
        <f t="shared" si="22"/>
        <v>02 310 31802</v>
      </c>
      <c r="D1449" s="591" t="s">
        <v>7657</v>
      </c>
      <c r="E1449" s="591" t="s">
        <v>59</v>
      </c>
      <c r="F1449" s="591" t="s">
        <v>60</v>
      </c>
      <c r="G1449" s="591" t="s">
        <v>1153</v>
      </c>
      <c r="H1449" s="591" t="s">
        <v>1154</v>
      </c>
      <c r="I1449" s="591" t="s">
        <v>2471</v>
      </c>
    </row>
    <row r="1450" spans="1:9" ht="27" x14ac:dyDescent="0.15">
      <c r="A1450">
        <v>31803</v>
      </c>
      <c r="B1450" s="591" t="s">
        <v>7658</v>
      </c>
      <c r="C1450" s="591" t="str">
        <f t="shared" si="22"/>
        <v>02 310 31803</v>
      </c>
      <c r="D1450" s="591" t="s">
        <v>7659</v>
      </c>
      <c r="E1450" s="591" t="s">
        <v>59</v>
      </c>
      <c r="F1450" s="591" t="s">
        <v>60</v>
      </c>
      <c r="G1450" s="591" t="s">
        <v>1153</v>
      </c>
      <c r="H1450" s="591" t="s">
        <v>1154</v>
      </c>
      <c r="I1450" s="591" t="s">
        <v>2472</v>
      </c>
    </row>
    <row r="1451" spans="1:9" ht="27" x14ac:dyDescent="0.15">
      <c r="A1451">
        <v>31804</v>
      </c>
      <c r="B1451" s="591" t="s">
        <v>7660</v>
      </c>
      <c r="C1451" s="591" t="str">
        <f t="shared" si="22"/>
        <v>02 310 31804</v>
      </c>
      <c r="D1451" s="591" t="s">
        <v>7661</v>
      </c>
      <c r="E1451" s="591" t="s">
        <v>59</v>
      </c>
      <c r="F1451" s="591" t="s">
        <v>60</v>
      </c>
      <c r="G1451" s="591" t="s">
        <v>1153</v>
      </c>
      <c r="H1451" s="591" t="s">
        <v>1154</v>
      </c>
      <c r="I1451" s="591" t="s">
        <v>2473</v>
      </c>
    </row>
    <row r="1452" spans="1:9" ht="27" x14ac:dyDescent="0.15">
      <c r="A1452">
        <v>31805</v>
      </c>
      <c r="B1452" s="591" t="s">
        <v>2474</v>
      </c>
      <c r="C1452" s="591" t="str">
        <f t="shared" si="22"/>
        <v>02 310 31805</v>
      </c>
      <c r="D1452" s="591" t="s">
        <v>7662</v>
      </c>
      <c r="E1452" s="591" t="s">
        <v>59</v>
      </c>
      <c r="F1452" s="591" t="s">
        <v>60</v>
      </c>
      <c r="G1452" s="591" t="s">
        <v>1153</v>
      </c>
      <c r="H1452" s="591" t="s">
        <v>1154</v>
      </c>
      <c r="I1452" s="591" t="s">
        <v>2475</v>
      </c>
    </row>
    <row r="1453" spans="1:9" ht="27" x14ac:dyDescent="0.15">
      <c r="A1453">
        <v>31806</v>
      </c>
      <c r="B1453" s="591" t="s">
        <v>2476</v>
      </c>
      <c r="C1453" s="591" t="str">
        <f t="shared" si="22"/>
        <v>02 310 31806</v>
      </c>
      <c r="D1453" s="591" t="s">
        <v>7663</v>
      </c>
      <c r="E1453" s="591" t="s">
        <v>59</v>
      </c>
      <c r="F1453" s="591" t="s">
        <v>60</v>
      </c>
      <c r="G1453" s="591" t="s">
        <v>1153</v>
      </c>
      <c r="H1453" s="591" t="s">
        <v>1154</v>
      </c>
      <c r="I1453" s="591" t="s">
        <v>2477</v>
      </c>
    </row>
    <row r="1454" spans="1:9" ht="27" x14ac:dyDescent="0.15">
      <c r="A1454">
        <v>31807</v>
      </c>
      <c r="B1454" s="591" t="s">
        <v>2478</v>
      </c>
      <c r="C1454" s="591" t="str">
        <f t="shared" si="22"/>
        <v>02 310 31807</v>
      </c>
      <c r="D1454" s="591" t="s">
        <v>7664</v>
      </c>
      <c r="E1454" s="591" t="s">
        <v>59</v>
      </c>
      <c r="F1454" s="591" t="s">
        <v>60</v>
      </c>
      <c r="G1454" s="591" t="s">
        <v>1153</v>
      </c>
      <c r="H1454" s="591" t="s">
        <v>1154</v>
      </c>
      <c r="I1454" s="591" t="s">
        <v>2479</v>
      </c>
    </row>
    <row r="1455" spans="1:9" ht="27" x14ac:dyDescent="0.15">
      <c r="A1455">
        <v>31808</v>
      </c>
      <c r="B1455" s="591" t="s">
        <v>2480</v>
      </c>
      <c r="C1455" s="591" t="str">
        <f t="shared" si="22"/>
        <v>02 310 31808</v>
      </c>
      <c r="D1455" s="591" t="s">
        <v>7665</v>
      </c>
      <c r="E1455" s="591" t="s">
        <v>59</v>
      </c>
      <c r="F1455" s="591" t="s">
        <v>60</v>
      </c>
      <c r="G1455" s="591" t="s">
        <v>1153</v>
      </c>
      <c r="H1455" s="591" t="s">
        <v>1154</v>
      </c>
      <c r="I1455" s="591" t="s">
        <v>2481</v>
      </c>
    </row>
    <row r="1456" spans="1:9" ht="27" x14ac:dyDescent="0.15">
      <c r="A1456">
        <v>31809</v>
      </c>
      <c r="B1456" s="591" t="s">
        <v>2482</v>
      </c>
      <c r="C1456" s="591" t="str">
        <f t="shared" si="22"/>
        <v>02 310 31809</v>
      </c>
      <c r="D1456" s="591" t="s">
        <v>7666</v>
      </c>
      <c r="E1456" s="591" t="s">
        <v>59</v>
      </c>
      <c r="F1456" s="591" t="s">
        <v>60</v>
      </c>
      <c r="G1456" s="591" t="s">
        <v>1153</v>
      </c>
      <c r="H1456" s="591" t="s">
        <v>1154</v>
      </c>
      <c r="I1456" s="591" t="s">
        <v>2483</v>
      </c>
    </row>
    <row r="1457" spans="1:9" ht="27" x14ac:dyDescent="0.15">
      <c r="A1457">
        <v>31810</v>
      </c>
      <c r="B1457" s="591" t="s">
        <v>2484</v>
      </c>
      <c r="C1457" s="591" t="str">
        <f t="shared" si="22"/>
        <v>02 310 31810</v>
      </c>
      <c r="D1457" s="591" t="s">
        <v>7667</v>
      </c>
      <c r="E1457" s="591" t="s">
        <v>59</v>
      </c>
      <c r="F1457" s="591" t="s">
        <v>60</v>
      </c>
      <c r="G1457" s="591" t="s">
        <v>1153</v>
      </c>
      <c r="H1457" s="591" t="s">
        <v>1154</v>
      </c>
      <c r="I1457" s="591" t="s">
        <v>2485</v>
      </c>
    </row>
    <row r="1458" spans="1:9" ht="27" x14ac:dyDescent="0.15">
      <c r="A1458">
        <v>31811</v>
      </c>
      <c r="B1458" s="591" t="s">
        <v>2486</v>
      </c>
      <c r="C1458" s="591" t="str">
        <f t="shared" si="22"/>
        <v>02 310 31811</v>
      </c>
      <c r="D1458" s="591" t="s">
        <v>7668</v>
      </c>
      <c r="E1458" s="591" t="s">
        <v>59</v>
      </c>
      <c r="F1458" s="591" t="s">
        <v>60</v>
      </c>
      <c r="G1458" s="591" t="s">
        <v>1153</v>
      </c>
      <c r="H1458" s="591" t="s">
        <v>1154</v>
      </c>
      <c r="I1458" s="591" t="s">
        <v>2487</v>
      </c>
    </row>
    <row r="1459" spans="1:9" ht="27" x14ac:dyDescent="0.15">
      <c r="A1459">
        <v>31812</v>
      </c>
      <c r="B1459" s="591" t="s">
        <v>2488</v>
      </c>
      <c r="C1459" s="591" t="str">
        <f t="shared" si="22"/>
        <v>02 310 31812</v>
      </c>
      <c r="D1459" s="591" t="s">
        <v>7669</v>
      </c>
      <c r="E1459" s="591" t="s">
        <v>59</v>
      </c>
      <c r="F1459" s="591" t="s">
        <v>60</v>
      </c>
      <c r="G1459" s="591" t="s">
        <v>1153</v>
      </c>
      <c r="H1459" s="591" t="s">
        <v>1154</v>
      </c>
      <c r="I1459" s="591" t="s">
        <v>2489</v>
      </c>
    </row>
    <row r="1460" spans="1:9" ht="27" x14ac:dyDescent="0.15">
      <c r="A1460">
        <v>31813</v>
      </c>
      <c r="B1460" s="591" t="s">
        <v>2490</v>
      </c>
      <c r="C1460" s="591" t="str">
        <f t="shared" si="22"/>
        <v>02 310 31813</v>
      </c>
      <c r="D1460" s="591" t="s">
        <v>7670</v>
      </c>
      <c r="E1460" s="591" t="s">
        <v>59</v>
      </c>
      <c r="F1460" s="591" t="s">
        <v>60</v>
      </c>
      <c r="G1460" s="591" t="s">
        <v>1153</v>
      </c>
      <c r="H1460" s="591" t="s">
        <v>1154</v>
      </c>
      <c r="I1460" s="591" t="s">
        <v>2491</v>
      </c>
    </row>
    <row r="1461" spans="1:9" ht="27" x14ac:dyDescent="0.15">
      <c r="A1461">
        <v>31814</v>
      </c>
      <c r="B1461" s="591" t="s">
        <v>2492</v>
      </c>
      <c r="C1461" s="591" t="str">
        <f t="shared" si="22"/>
        <v>02 310 31814</v>
      </c>
      <c r="D1461" s="591" t="s">
        <v>7671</v>
      </c>
      <c r="E1461" s="591" t="s">
        <v>59</v>
      </c>
      <c r="F1461" s="591" t="s">
        <v>60</v>
      </c>
      <c r="G1461" s="591" t="s">
        <v>1153</v>
      </c>
      <c r="H1461" s="591" t="s">
        <v>1154</v>
      </c>
      <c r="I1461" s="591" t="s">
        <v>2493</v>
      </c>
    </row>
    <row r="1462" spans="1:9" ht="27" x14ac:dyDescent="0.15">
      <c r="A1462">
        <v>31815</v>
      </c>
      <c r="B1462" s="591" t="s">
        <v>2494</v>
      </c>
      <c r="C1462" s="591" t="str">
        <f t="shared" si="22"/>
        <v>02 310 31815</v>
      </c>
      <c r="D1462" s="591" t="s">
        <v>7672</v>
      </c>
      <c r="E1462" s="591" t="s">
        <v>59</v>
      </c>
      <c r="F1462" s="591" t="s">
        <v>60</v>
      </c>
      <c r="G1462" s="591" t="s">
        <v>1153</v>
      </c>
      <c r="H1462" s="591" t="s">
        <v>1154</v>
      </c>
      <c r="I1462" s="591" t="s">
        <v>2495</v>
      </c>
    </row>
    <row r="1463" spans="1:9" ht="27" x14ac:dyDescent="0.15">
      <c r="A1463">
        <v>31816</v>
      </c>
      <c r="B1463" s="591" t="s">
        <v>2496</v>
      </c>
      <c r="C1463" s="591" t="str">
        <f t="shared" si="22"/>
        <v>02 310 31816</v>
      </c>
      <c r="D1463" s="591" t="s">
        <v>7673</v>
      </c>
      <c r="E1463" s="591" t="s">
        <v>59</v>
      </c>
      <c r="F1463" s="591" t="s">
        <v>60</v>
      </c>
      <c r="G1463" s="591" t="s">
        <v>1153</v>
      </c>
      <c r="H1463" s="591" t="s">
        <v>1154</v>
      </c>
      <c r="I1463" s="591" t="s">
        <v>2497</v>
      </c>
    </row>
    <row r="1464" spans="1:9" ht="27" x14ac:dyDescent="0.15">
      <c r="A1464">
        <v>31817</v>
      </c>
      <c r="B1464" s="591" t="s">
        <v>2498</v>
      </c>
      <c r="C1464" s="591" t="str">
        <f t="shared" si="22"/>
        <v>02 310 31817</v>
      </c>
      <c r="D1464" s="591" t="s">
        <v>7674</v>
      </c>
      <c r="E1464" s="591" t="s">
        <v>59</v>
      </c>
      <c r="F1464" s="591" t="s">
        <v>60</v>
      </c>
      <c r="G1464" s="591" t="s">
        <v>1153</v>
      </c>
      <c r="H1464" s="591" t="s">
        <v>1154</v>
      </c>
      <c r="I1464" s="591" t="s">
        <v>2499</v>
      </c>
    </row>
    <row r="1465" spans="1:9" ht="27" x14ac:dyDescent="0.15">
      <c r="A1465">
        <v>31818</v>
      </c>
      <c r="B1465" s="591" t="s">
        <v>2500</v>
      </c>
      <c r="C1465" s="591" t="str">
        <f t="shared" si="22"/>
        <v>02 310 31818</v>
      </c>
      <c r="D1465" s="591" t="s">
        <v>7675</v>
      </c>
      <c r="E1465" s="591" t="s">
        <v>59</v>
      </c>
      <c r="F1465" s="591" t="s">
        <v>60</v>
      </c>
      <c r="G1465" s="591" t="s">
        <v>1153</v>
      </c>
      <c r="H1465" s="591" t="s">
        <v>1154</v>
      </c>
      <c r="I1465" s="591" t="s">
        <v>2501</v>
      </c>
    </row>
    <row r="1466" spans="1:9" ht="27" x14ac:dyDescent="0.15">
      <c r="A1466">
        <v>31819</v>
      </c>
      <c r="B1466" s="591" t="s">
        <v>2502</v>
      </c>
      <c r="C1466" s="591" t="str">
        <f t="shared" si="22"/>
        <v>02 310 31819</v>
      </c>
      <c r="D1466" s="591" t="s">
        <v>7676</v>
      </c>
      <c r="E1466" s="591" t="s">
        <v>59</v>
      </c>
      <c r="F1466" s="591" t="s">
        <v>60</v>
      </c>
      <c r="G1466" s="591" t="s">
        <v>1153</v>
      </c>
      <c r="H1466" s="591" t="s">
        <v>1154</v>
      </c>
      <c r="I1466" s="591" t="s">
        <v>2503</v>
      </c>
    </row>
    <row r="1467" spans="1:9" ht="27" x14ac:dyDescent="0.15">
      <c r="A1467">
        <v>31820</v>
      </c>
      <c r="B1467" s="591" t="s">
        <v>2504</v>
      </c>
      <c r="C1467" s="591" t="str">
        <f t="shared" si="22"/>
        <v>02 310 31820</v>
      </c>
      <c r="D1467" s="591" t="s">
        <v>7677</v>
      </c>
      <c r="E1467" s="591" t="s">
        <v>59</v>
      </c>
      <c r="F1467" s="591" t="s">
        <v>60</v>
      </c>
      <c r="G1467" s="591" t="s">
        <v>1153</v>
      </c>
      <c r="H1467" s="591" t="s">
        <v>1154</v>
      </c>
      <c r="I1467" s="591" t="s">
        <v>2505</v>
      </c>
    </row>
    <row r="1468" spans="1:9" ht="27" x14ac:dyDescent="0.15">
      <c r="A1468">
        <v>31821</v>
      </c>
      <c r="B1468" s="591" t="s">
        <v>2506</v>
      </c>
      <c r="C1468" s="591" t="str">
        <f t="shared" si="22"/>
        <v>02 310 31821</v>
      </c>
      <c r="D1468" s="591" t="s">
        <v>7678</v>
      </c>
      <c r="E1468" s="591" t="s">
        <v>59</v>
      </c>
      <c r="F1468" s="591" t="s">
        <v>60</v>
      </c>
      <c r="G1468" s="591" t="s">
        <v>1153</v>
      </c>
      <c r="H1468" s="591" t="s">
        <v>1154</v>
      </c>
      <c r="I1468" s="591" t="s">
        <v>2507</v>
      </c>
    </row>
    <row r="1469" spans="1:9" ht="27" x14ac:dyDescent="0.15">
      <c r="A1469">
        <v>31822</v>
      </c>
      <c r="B1469" s="591" t="s">
        <v>2508</v>
      </c>
      <c r="C1469" s="591" t="str">
        <f t="shared" si="22"/>
        <v>02 310 31822</v>
      </c>
      <c r="D1469" s="591" t="s">
        <v>7679</v>
      </c>
      <c r="E1469" s="591" t="s">
        <v>59</v>
      </c>
      <c r="F1469" s="591" t="s">
        <v>60</v>
      </c>
      <c r="G1469" s="591" t="s">
        <v>1153</v>
      </c>
      <c r="H1469" s="591" t="s">
        <v>1154</v>
      </c>
      <c r="I1469" s="591" t="s">
        <v>2509</v>
      </c>
    </row>
    <row r="1470" spans="1:9" ht="27" x14ac:dyDescent="0.15">
      <c r="A1470">
        <v>31823</v>
      </c>
      <c r="B1470" s="591" t="s">
        <v>2510</v>
      </c>
      <c r="C1470" s="591" t="str">
        <f t="shared" si="22"/>
        <v>02 310 31823</v>
      </c>
      <c r="D1470" s="591" t="s">
        <v>7680</v>
      </c>
      <c r="E1470" s="591" t="s">
        <v>59</v>
      </c>
      <c r="F1470" s="591" t="s">
        <v>60</v>
      </c>
      <c r="G1470" s="591" t="s">
        <v>1153</v>
      </c>
      <c r="H1470" s="591" t="s">
        <v>1154</v>
      </c>
      <c r="I1470" s="591" t="s">
        <v>2511</v>
      </c>
    </row>
    <row r="1471" spans="1:9" ht="27" x14ac:dyDescent="0.15">
      <c r="A1471">
        <v>31824</v>
      </c>
      <c r="B1471" s="591" t="s">
        <v>2512</v>
      </c>
      <c r="C1471" s="591" t="str">
        <f t="shared" si="22"/>
        <v>02 310 31824</v>
      </c>
      <c r="D1471" s="591" t="s">
        <v>7681</v>
      </c>
      <c r="E1471" s="591" t="s">
        <v>59</v>
      </c>
      <c r="F1471" s="591" t="s">
        <v>60</v>
      </c>
      <c r="G1471" s="591" t="s">
        <v>1153</v>
      </c>
      <c r="H1471" s="591" t="s">
        <v>1154</v>
      </c>
      <c r="I1471" s="591" t="s">
        <v>2513</v>
      </c>
    </row>
    <row r="1472" spans="1:9" ht="27" x14ac:dyDescent="0.15">
      <c r="A1472">
        <v>31825</v>
      </c>
      <c r="B1472" s="591" t="s">
        <v>2514</v>
      </c>
      <c r="C1472" s="591" t="str">
        <f t="shared" si="22"/>
        <v>02 310 31825</v>
      </c>
      <c r="D1472" s="591" t="s">
        <v>7682</v>
      </c>
      <c r="E1472" s="591" t="s">
        <v>59</v>
      </c>
      <c r="F1472" s="591" t="s">
        <v>60</v>
      </c>
      <c r="G1472" s="591" t="s">
        <v>1153</v>
      </c>
      <c r="H1472" s="591" t="s">
        <v>1154</v>
      </c>
      <c r="I1472" s="591" t="s">
        <v>2515</v>
      </c>
    </row>
    <row r="1473" spans="1:9" ht="27" x14ac:dyDescent="0.15">
      <c r="A1473">
        <v>31826</v>
      </c>
      <c r="B1473" s="591" t="s">
        <v>7683</v>
      </c>
      <c r="C1473" s="591" t="str">
        <f t="shared" si="22"/>
        <v>02 310 31826</v>
      </c>
      <c r="D1473" s="591" t="s">
        <v>7684</v>
      </c>
      <c r="E1473" s="591" t="s">
        <v>59</v>
      </c>
      <c r="F1473" s="591" t="s">
        <v>60</v>
      </c>
      <c r="G1473" s="591" t="s">
        <v>1153</v>
      </c>
      <c r="H1473" s="591" t="s">
        <v>1154</v>
      </c>
      <c r="I1473" s="591" t="s">
        <v>2516</v>
      </c>
    </row>
    <row r="1474" spans="1:9" ht="27" x14ac:dyDescent="0.15">
      <c r="A1474">
        <v>31827</v>
      </c>
      <c r="B1474" s="591" t="s">
        <v>2517</v>
      </c>
      <c r="C1474" s="591" t="str">
        <f t="shared" ref="C1474:C1537" si="23">E1474&amp;" "&amp;G1474&amp;" "&amp;I1474</f>
        <v>02 310 31827</v>
      </c>
      <c r="D1474" s="591" t="s">
        <v>7685</v>
      </c>
      <c r="E1474" s="591" t="s">
        <v>59</v>
      </c>
      <c r="F1474" s="591" t="s">
        <v>60</v>
      </c>
      <c r="G1474" s="591" t="s">
        <v>1153</v>
      </c>
      <c r="H1474" s="591" t="s">
        <v>1154</v>
      </c>
      <c r="I1474" s="591" t="s">
        <v>2518</v>
      </c>
    </row>
    <row r="1475" spans="1:9" ht="27" x14ac:dyDescent="0.15">
      <c r="A1475">
        <v>31828</v>
      </c>
      <c r="B1475" s="591" t="s">
        <v>2519</v>
      </c>
      <c r="C1475" s="591" t="str">
        <f t="shared" si="23"/>
        <v>02 310 31828</v>
      </c>
      <c r="D1475" s="591" t="s">
        <v>7686</v>
      </c>
      <c r="E1475" s="591" t="s">
        <v>59</v>
      </c>
      <c r="F1475" s="591" t="s">
        <v>60</v>
      </c>
      <c r="G1475" s="591" t="s">
        <v>1153</v>
      </c>
      <c r="H1475" s="591" t="s">
        <v>1154</v>
      </c>
      <c r="I1475" s="591" t="s">
        <v>2520</v>
      </c>
    </row>
    <row r="1476" spans="1:9" ht="27" x14ac:dyDescent="0.15">
      <c r="A1476">
        <v>31829</v>
      </c>
      <c r="B1476" s="591" t="s">
        <v>7687</v>
      </c>
      <c r="C1476" s="591" t="str">
        <f t="shared" si="23"/>
        <v>02 310 31829</v>
      </c>
      <c r="D1476" s="591" t="s">
        <v>7688</v>
      </c>
      <c r="E1476" s="591" t="s">
        <v>59</v>
      </c>
      <c r="F1476" s="591" t="s">
        <v>60</v>
      </c>
      <c r="G1476" s="591" t="s">
        <v>1153</v>
      </c>
      <c r="H1476" s="591" t="s">
        <v>1154</v>
      </c>
      <c r="I1476" s="591" t="s">
        <v>2521</v>
      </c>
    </row>
    <row r="1477" spans="1:9" ht="27" x14ac:dyDescent="0.15">
      <c r="A1477">
        <v>31830</v>
      </c>
      <c r="B1477" s="591" t="s">
        <v>7689</v>
      </c>
      <c r="C1477" s="591" t="str">
        <f t="shared" si="23"/>
        <v>02 310 31830</v>
      </c>
      <c r="D1477" s="591" t="s">
        <v>7690</v>
      </c>
      <c r="E1477" s="591" t="s">
        <v>59</v>
      </c>
      <c r="F1477" s="591" t="s">
        <v>60</v>
      </c>
      <c r="G1477" s="591" t="s">
        <v>1153</v>
      </c>
      <c r="H1477" s="591" t="s">
        <v>1154</v>
      </c>
      <c r="I1477" s="591" t="s">
        <v>2522</v>
      </c>
    </row>
    <row r="1478" spans="1:9" ht="27" x14ac:dyDescent="0.15">
      <c r="A1478">
        <v>31831</v>
      </c>
      <c r="B1478" s="591" t="s">
        <v>2523</v>
      </c>
      <c r="C1478" s="591" t="str">
        <f t="shared" si="23"/>
        <v>02 310 31831</v>
      </c>
      <c r="D1478" s="591" t="s">
        <v>7691</v>
      </c>
      <c r="E1478" s="591" t="s">
        <v>59</v>
      </c>
      <c r="F1478" s="591" t="s">
        <v>60</v>
      </c>
      <c r="G1478" s="591" t="s">
        <v>1153</v>
      </c>
      <c r="H1478" s="591" t="s">
        <v>1154</v>
      </c>
      <c r="I1478" s="591" t="s">
        <v>2524</v>
      </c>
    </row>
    <row r="1479" spans="1:9" ht="27" x14ac:dyDescent="0.15">
      <c r="A1479">
        <v>31832</v>
      </c>
      <c r="B1479" s="591" t="s">
        <v>2525</v>
      </c>
      <c r="C1479" s="591" t="str">
        <f t="shared" si="23"/>
        <v>02 310 31832</v>
      </c>
      <c r="D1479" s="591" t="s">
        <v>7692</v>
      </c>
      <c r="E1479" s="591" t="s">
        <v>59</v>
      </c>
      <c r="F1479" s="591" t="s">
        <v>60</v>
      </c>
      <c r="G1479" s="591" t="s">
        <v>1153</v>
      </c>
      <c r="H1479" s="591" t="s">
        <v>1154</v>
      </c>
      <c r="I1479" s="591" t="s">
        <v>2526</v>
      </c>
    </row>
    <row r="1480" spans="1:9" ht="27" x14ac:dyDescent="0.15">
      <c r="A1480">
        <v>31833</v>
      </c>
      <c r="B1480" s="591" t="s">
        <v>2527</v>
      </c>
      <c r="C1480" s="591" t="str">
        <f t="shared" si="23"/>
        <v>02 310 31833</v>
      </c>
      <c r="D1480" s="591" t="s">
        <v>7693</v>
      </c>
      <c r="E1480" s="591" t="s">
        <v>59</v>
      </c>
      <c r="F1480" s="591" t="s">
        <v>60</v>
      </c>
      <c r="G1480" s="591" t="s">
        <v>1153</v>
      </c>
      <c r="H1480" s="591" t="s">
        <v>1154</v>
      </c>
      <c r="I1480" s="591" t="s">
        <v>2528</v>
      </c>
    </row>
    <row r="1481" spans="1:9" ht="27" x14ac:dyDescent="0.15">
      <c r="A1481">
        <v>31834</v>
      </c>
      <c r="B1481" s="591" t="s">
        <v>2529</v>
      </c>
      <c r="C1481" s="591" t="str">
        <f t="shared" si="23"/>
        <v>02 310 31834</v>
      </c>
      <c r="D1481" s="591" t="s">
        <v>7694</v>
      </c>
      <c r="E1481" s="591" t="s">
        <v>59</v>
      </c>
      <c r="F1481" s="591" t="s">
        <v>60</v>
      </c>
      <c r="G1481" s="591" t="s">
        <v>1153</v>
      </c>
      <c r="H1481" s="591" t="s">
        <v>1154</v>
      </c>
      <c r="I1481" s="591" t="s">
        <v>2530</v>
      </c>
    </row>
    <row r="1482" spans="1:9" ht="27" x14ac:dyDescent="0.15">
      <c r="A1482">
        <v>31835</v>
      </c>
      <c r="B1482" s="591" t="s">
        <v>2531</v>
      </c>
      <c r="C1482" s="591" t="str">
        <f t="shared" si="23"/>
        <v>02 310 31835</v>
      </c>
      <c r="D1482" s="591" t="s">
        <v>7695</v>
      </c>
      <c r="E1482" s="591" t="s">
        <v>59</v>
      </c>
      <c r="F1482" s="591" t="s">
        <v>60</v>
      </c>
      <c r="G1482" s="591" t="s">
        <v>1153</v>
      </c>
      <c r="H1482" s="591" t="s">
        <v>1154</v>
      </c>
      <c r="I1482" s="591" t="s">
        <v>2532</v>
      </c>
    </row>
    <row r="1483" spans="1:9" ht="27" x14ac:dyDescent="0.15">
      <c r="A1483">
        <v>31836</v>
      </c>
      <c r="B1483" s="591" t="s">
        <v>2533</v>
      </c>
      <c r="C1483" s="591" t="str">
        <f t="shared" si="23"/>
        <v>02 310 31836</v>
      </c>
      <c r="D1483" s="591" t="s">
        <v>7696</v>
      </c>
      <c r="E1483" s="591" t="s">
        <v>59</v>
      </c>
      <c r="F1483" s="591" t="s">
        <v>60</v>
      </c>
      <c r="G1483" s="591" t="s">
        <v>1153</v>
      </c>
      <c r="H1483" s="591" t="s">
        <v>1154</v>
      </c>
      <c r="I1483" s="591" t="s">
        <v>2534</v>
      </c>
    </row>
    <row r="1484" spans="1:9" ht="27" x14ac:dyDescent="0.15">
      <c r="A1484">
        <v>31837</v>
      </c>
      <c r="B1484" s="591" t="s">
        <v>7697</v>
      </c>
      <c r="C1484" s="591" t="str">
        <f t="shared" si="23"/>
        <v>02 310 31837</v>
      </c>
      <c r="D1484" s="591" t="s">
        <v>7698</v>
      </c>
      <c r="E1484" s="591" t="s">
        <v>59</v>
      </c>
      <c r="F1484" s="591" t="s">
        <v>60</v>
      </c>
      <c r="G1484" s="591" t="s">
        <v>1153</v>
      </c>
      <c r="H1484" s="591" t="s">
        <v>1154</v>
      </c>
      <c r="I1484" s="591" t="s">
        <v>2535</v>
      </c>
    </row>
    <row r="1485" spans="1:9" ht="27" x14ac:dyDescent="0.15">
      <c r="A1485">
        <v>31838</v>
      </c>
      <c r="B1485" s="591" t="s">
        <v>2536</v>
      </c>
      <c r="C1485" s="591" t="str">
        <f t="shared" si="23"/>
        <v>02 310 31838</v>
      </c>
      <c r="D1485" s="591" t="s">
        <v>7699</v>
      </c>
      <c r="E1485" s="591" t="s">
        <v>59</v>
      </c>
      <c r="F1485" s="591" t="s">
        <v>60</v>
      </c>
      <c r="G1485" s="591" t="s">
        <v>1153</v>
      </c>
      <c r="H1485" s="591" t="s">
        <v>1154</v>
      </c>
      <c r="I1485" s="591" t="s">
        <v>2537</v>
      </c>
    </row>
    <row r="1486" spans="1:9" ht="27" x14ac:dyDescent="0.15">
      <c r="A1486">
        <v>31839</v>
      </c>
      <c r="B1486" s="591" t="s">
        <v>2538</v>
      </c>
      <c r="C1486" s="591" t="str">
        <f t="shared" si="23"/>
        <v>02 310 31839</v>
      </c>
      <c r="D1486" s="591" t="s">
        <v>7700</v>
      </c>
      <c r="E1486" s="591" t="s">
        <v>59</v>
      </c>
      <c r="F1486" s="591" t="s">
        <v>60</v>
      </c>
      <c r="G1486" s="591" t="s">
        <v>1153</v>
      </c>
      <c r="H1486" s="591" t="s">
        <v>1154</v>
      </c>
      <c r="I1486" s="591" t="s">
        <v>2539</v>
      </c>
    </row>
    <row r="1487" spans="1:9" ht="27" x14ac:dyDescent="0.15">
      <c r="A1487">
        <v>31840</v>
      </c>
      <c r="B1487" s="591" t="s">
        <v>2540</v>
      </c>
      <c r="C1487" s="591" t="str">
        <f t="shared" si="23"/>
        <v>02 310 31840</v>
      </c>
      <c r="D1487" s="591" t="s">
        <v>7701</v>
      </c>
      <c r="E1487" s="591" t="s">
        <v>59</v>
      </c>
      <c r="F1487" s="591" t="s">
        <v>60</v>
      </c>
      <c r="G1487" s="591" t="s">
        <v>1153</v>
      </c>
      <c r="H1487" s="591" t="s">
        <v>1154</v>
      </c>
      <c r="I1487" s="591" t="s">
        <v>2541</v>
      </c>
    </row>
    <row r="1488" spans="1:9" ht="27" x14ac:dyDescent="0.15">
      <c r="A1488">
        <v>31841</v>
      </c>
      <c r="B1488" s="591" t="s">
        <v>9772</v>
      </c>
      <c r="C1488" s="591" t="str">
        <f t="shared" si="23"/>
        <v>02 310 31841</v>
      </c>
      <c r="D1488" s="591" t="s">
        <v>7702</v>
      </c>
      <c r="E1488" s="591" t="s">
        <v>59</v>
      </c>
      <c r="F1488" s="591" t="s">
        <v>60</v>
      </c>
      <c r="G1488" s="591" t="s">
        <v>1153</v>
      </c>
      <c r="H1488" s="591" t="s">
        <v>1154</v>
      </c>
      <c r="I1488" s="591" t="s">
        <v>2542</v>
      </c>
    </row>
    <row r="1489" spans="1:9" ht="27" x14ac:dyDescent="0.15">
      <c r="A1489">
        <v>31842</v>
      </c>
      <c r="B1489" s="591" t="s">
        <v>9773</v>
      </c>
      <c r="C1489" s="591" t="str">
        <f t="shared" si="23"/>
        <v>02 310 31842</v>
      </c>
      <c r="D1489" s="591" t="s">
        <v>7703</v>
      </c>
      <c r="E1489" s="591" t="s">
        <v>59</v>
      </c>
      <c r="F1489" s="591" t="s">
        <v>60</v>
      </c>
      <c r="G1489" s="591" t="s">
        <v>1153</v>
      </c>
      <c r="H1489" s="591" t="s">
        <v>1154</v>
      </c>
      <c r="I1489" s="591" t="s">
        <v>2543</v>
      </c>
    </row>
    <row r="1490" spans="1:9" ht="27" x14ac:dyDescent="0.15">
      <c r="A1490">
        <v>31843</v>
      </c>
      <c r="B1490" s="591" t="s">
        <v>2544</v>
      </c>
      <c r="C1490" s="591" t="str">
        <f t="shared" si="23"/>
        <v>02 310 31843</v>
      </c>
      <c r="D1490" s="591" t="s">
        <v>7704</v>
      </c>
      <c r="E1490" s="591" t="s">
        <v>59</v>
      </c>
      <c r="F1490" s="591" t="s">
        <v>60</v>
      </c>
      <c r="G1490" s="591" t="s">
        <v>1153</v>
      </c>
      <c r="H1490" s="591" t="s">
        <v>1154</v>
      </c>
      <c r="I1490" s="591" t="s">
        <v>2545</v>
      </c>
    </row>
    <row r="1491" spans="1:9" ht="27" x14ac:dyDescent="0.15">
      <c r="A1491">
        <v>31844</v>
      </c>
      <c r="B1491" s="591" t="s">
        <v>2546</v>
      </c>
      <c r="C1491" s="591" t="str">
        <f t="shared" si="23"/>
        <v>02 310 31844</v>
      </c>
      <c r="D1491" s="591" t="s">
        <v>7705</v>
      </c>
      <c r="E1491" s="591" t="s">
        <v>59</v>
      </c>
      <c r="F1491" s="591" t="s">
        <v>60</v>
      </c>
      <c r="G1491" s="591" t="s">
        <v>1153</v>
      </c>
      <c r="H1491" s="591" t="s">
        <v>1154</v>
      </c>
      <c r="I1491" s="591" t="s">
        <v>2547</v>
      </c>
    </row>
    <row r="1492" spans="1:9" ht="27" x14ac:dyDescent="0.15">
      <c r="A1492">
        <v>31845</v>
      </c>
      <c r="B1492" s="591" t="s">
        <v>2548</v>
      </c>
      <c r="C1492" s="591" t="str">
        <f t="shared" si="23"/>
        <v>02 310 31845</v>
      </c>
      <c r="D1492" s="591" t="s">
        <v>7706</v>
      </c>
      <c r="E1492" s="591" t="s">
        <v>59</v>
      </c>
      <c r="F1492" s="591" t="s">
        <v>60</v>
      </c>
      <c r="G1492" s="591" t="s">
        <v>1153</v>
      </c>
      <c r="H1492" s="591" t="s">
        <v>1154</v>
      </c>
      <c r="I1492" s="591" t="s">
        <v>2549</v>
      </c>
    </row>
    <row r="1493" spans="1:9" ht="27" x14ac:dyDescent="0.15">
      <c r="A1493">
        <v>31846</v>
      </c>
      <c r="B1493" s="591" t="s">
        <v>2550</v>
      </c>
      <c r="C1493" s="591" t="str">
        <f t="shared" si="23"/>
        <v>02 310 31846</v>
      </c>
      <c r="D1493" s="591" t="s">
        <v>7707</v>
      </c>
      <c r="E1493" s="591" t="s">
        <v>59</v>
      </c>
      <c r="F1493" s="591" t="s">
        <v>60</v>
      </c>
      <c r="G1493" s="591" t="s">
        <v>1153</v>
      </c>
      <c r="H1493" s="591" t="s">
        <v>1154</v>
      </c>
      <c r="I1493" s="591" t="s">
        <v>2551</v>
      </c>
    </row>
    <row r="1494" spans="1:9" ht="27" x14ac:dyDescent="0.15">
      <c r="A1494">
        <v>31847</v>
      </c>
      <c r="B1494" s="591" t="s">
        <v>2552</v>
      </c>
      <c r="C1494" s="591" t="str">
        <f t="shared" si="23"/>
        <v>02 310 31847</v>
      </c>
      <c r="D1494" s="591" t="s">
        <v>7708</v>
      </c>
      <c r="E1494" s="591" t="s">
        <v>59</v>
      </c>
      <c r="F1494" s="591" t="s">
        <v>60</v>
      </c>
      <c r="G1494" s="591" t="s">
        <v>1153</v>
      </c>
      <c r="H1494" s="591" t="s">
        <v>1154</v>
      </c>
      <c r="I1494" s="591" t="s">
        <v>2553</v>
      </c>
    </row>
    <row r="1495" spans="1:9" ht="27" x14ac:dyDescent="0.15">
      <c r="A1495">
        <v>31848</v>
      </c>
      <c r="B1495" s="591" t="s">
        <v>2554</v>
      </c>
      <c r="C1495" s="591" t="str">
        <f t="shared" si="23"/>
        <v>02 310 31848</v>
      </c>
      <c r="D1495" s="591" t="s">
        <v>7709</v>
      </c>
      <c r="E1495" s="591" t="s">
        <v>59</v>
      </c>
      <c r="F1495" s="591" t="s">
        <v>60</v>
      </c>
      <c r="G1495" s="591" t="s">
        <v>1153</v>
      </c>
      <c r="H1495" s="591" t="s">
        <v>1154</v>
      </c>
      <c r="I1495" s="591" t="s">
        <v>2555</v>
      </c>
    </row>
    <row r="1496" spans="1:9" ht="27" x14ac:dyDescent="0.15">
      <c r="A1496">
        <v>31849</v>
      </c>
      <c r="B1496" s="591" t="s">
        <v>2556</v>
      </c>
      <c r="C1496" s="591" t="str">
        <f t="shared" si="23"/>
        <v>02 310 31849</v>
      </c>
      <c r="D1496" s="591" t="s">
        <v>7710</v>
      </c>
      <c r="E1496" s="591" t="s">
        <v>59</v>
      </c>
      <c r="F1496" s="591" t="s">
        <v>60</v>
      </c>
      <c r="G1496" s="591" t="s">
        <v>1153</v>
      </c>
      <c r="H1496" s="591" t="s">
        <v>1154</v>
      </c>
      <c r="I1496" s="591" t="s">
        <v>2557</v>
      </c>
    </row>
    <row r="1497" spans="1:9" ht="27" x14ac:dyDescent="0.15">
      <c r="A1497">
        <v>31850</v>
      </c>
      <c r="B1497" s="591" t="s">
        <v>2558</v>
      </c>
      <c r="C1497" s="591" t="str">
        <f t="shared" si="23"/>
        <v>02 310 31850</v>
      </c>
      <c r="D1497" s="591" t="s">
        <v>7711</v>
      </c>
      <c r="E1497" s="591" t="s">
        <v>59</v>
      </c>
      <c r="F1497" s="591" t="s">
        <v>60</v>
      </c>
      <c r="G1497" s="591" t="s">
        <v>1153</v>
      </c>
      <c r="H1497" s="591" t="s">
        <v>1154</v>
      </c>
      <c r="I1497" s="591" t="s">
        <v>2559</v>
      </c>
    </row>
    <row r="1498" spans="1:9" ht="27" x14ac:dyDescent="0.15">
      <c r="A1498">
        <v>31851</v>
      </c>
      <c r="B1498" s="591" t="s">
        <v>2560</v>
      </c>
      <c r="C1498" s="591" t="str">
        <f t="shared" si="23"/>
        <v>02 310 31851</v>
      </c>
      <c r="D1498" s="591" t="s">
        <v>7712</v>
      </c>
      <c r="E1498" s="591" t="s">
        <v>59</v>
      </c>
      <c r="F1498" s="591" t="s">
        <v>60</v>
      </c>
      <c r="G1498" s="591" t="s">
        <v>1153</v>
      </c>
      <c r="H1498" s="591" t="s">
        <v>1154</v>
      </c>
      <c r="I1498" s="591" t="s">
        <v>2561</v>
      </c>
    </row>
    <row r="1499" spans="1:9" ht="27" x14ac:dyDescent="0.15">
      <c r="A1499">
        <v>31852</v>
      </c>
      <c r="B1499" s="591" t="s">
        <v>2562</v>
      </c>
      <c r="C1499" s="591" t="str">
        <f t="shared" si="23"/>
        <v>02 310 31852</v>
      </c>
      <c r="D1499" s="591" t="s">
        <v>7713</v>
      </c>
      <c r="E1499" s="591" t="s">
        <v>59</v>
      </c>
      <c r="F1499" s="591" t="s">
        <v>60</v>
      </c>
      <c r="G1499" s="591" t="s">
        <v>1153</v>
      </c>
      <c r="H1499" s="591" t="s">
        <v>1154</v>
      </c>
      <c r="I1499" s="591" t="s">
        <v>2563</v>
      </c>
    </row>
    <row r="1500" spans="1:9" ht="27" x14ac:dyDescent="0.15">
      <c r="A1500">
        <v>31853</v>
      </c>
      <c r="B1500" s="591" t="s">
        <v>2564</v>
      </c>
      <c r="C1500" s="591" t="str">
        <f t="shared" si="23"/>
        <v>02 310 31853</v>
      </c>
      <c r="D1500" s="591" t="s">
        <v>7714</v>
      </c>
      <c r="E1500" s="591" t="s">
        <v>59</v>
      </c>
      <c r="F1500" s="591" t="s">
        <v>60</v>
      </c>
      <c r="G1500" s="591" t="s">
        <v>1153</v>
      </c>
      <c r="H1500" s="591" t="s">
        <v>1154</v>
      </c>
      <c r="I1500" s="591" t="s">
        <v>2565</v>
      </c>
    </row>
    <row r="1501" spans="1:9" ht="27" x14ac:dyDescent="0.15">
      <c r="A1501">
        <v>31854</v>
      </c>
      <c r="B1501" s="591" t="s">
        <v>2566</v>
      </c>
      <c r="C1501" s="591" t="str">
        <f t="shared" si="23"/>
        <v>02 310 31854</v>
      </c>
      <c r="D1501" s="591" t="s">
        <v>7715</v>
      </c>
      <c r="E1501" s="591" t="s">
        <v>59</v>
      </c>
      <c r="F1501" s="591" t="s">
        <v>60</v>
      </c>
      <c r="G1501" s="591" t="s">
        <v>1153</v>
      </c>
      <c r="H1501" s="591" t="s">
        <v>1154</v>
      </c>
      <c r="I1501" s="591" t="s">
        <v>2567</v>
      </c>
    </row>
    <row r="1502" spans="1:9" ht="27" x14ac:dyDescent="0.15">
      <c r="A1502">
        <v>31855</v>
      </c>
      <c r="B1502" s="591" t="s">
        <v>2568</v>
      </c>
      <c r="C1502" s="591" t="str">
        <f t="shared" si="23"/>
        <v>02 310 31855</v>
      </c>
      <c r="D1502" s="591" t="s">
        <v>7716</v>
      </c>
      <c r="E1502" s="591" t="s">
        <v>59</v>
      </c>
      <c r="F1502" s="591" t="s">
        <v>60</v>
      </c>
      <c r="G1502" s="591" t="s">
        <v>1153</v>
      </c>
      <c r="H1502" s="591" t="s">
        <v>1154</v>
      </c>
      <c r="I1502" s="591" t="s">
        <v>2569</v>
      </c>
    </row>
    <row r="1503" spans="1:9" ht="27" x14ac:dyDescent="0.15">
      <c r="A1503">
        <v>31856</v>
      </c>
      <c r="B1503" s="591" t="s">
        <v>2570</v>
      </c>
      <c r="C1503" s="591" t="str">
        <f t="shared" si="23"/>
        <v>02 310 31856</v>
      </c>
      <c r="D1503" s="591" t="s">
        <v>7717</v>
      </c>
      <c r="E1503" s="591" t="s">
        <v>59</v>
      </c>
      <c r="F1503" s="591" t="s">
        <v>60</v>
      </c>
      <c r="G1503" s="591" t="s">
        <v>1153</v>
      </c>
      <c r="H1503" s="591" t="s">
        <v>1154</v>
      </c>
      <c r="I1503" s="591" t="s">
        <v>2571</v>
      </c>
    </row>
    <row r="1504" spans="1:9" ht="27" x14ac:dyDescent="0.15">
      <c r="A1504">
        <v>31857</v>
      </c>
      <c r="B1504" s="591" t="s">
        <v>7718</v>
      </c>
      <c r="C1504" s="591" t="str">
        <f t="shared" si="23"/>
        <v>02 310 31857</v>
      </c>
      <c r="D1504" s="591" t="s">
        <v>7719</v>
      </c>
      <c r="E1504" s="591" t="s">
        <v>59</v>
      </c>
      <c r="F1504" s="591" t="s">
        <v>60</v>
      </c>
      <c r="G1504" s="591" t="s">
        <v>1153</v>
      </c>
      <c r="H1504" s="591" t="s">
        <v>1154</v>
      </c>
      <c r="I1504" s="591" t="s">
        <v>2572</v>
      </c>
    </row>
    <row r="1505" spans="1:9" ht="27" x14ac:dyDescent="0.15">
      <c r="A1505">
        <v>31858</v>
      </c>
      <c r="B1505" s="591" t="s">
        <v>2573</v>
      </c>
      <c r="C1505" s="591" t="str">
        <f t="shared" si="23"/>
        <v>02 310 31858</v>
      </c>
      <c r="D1505" s="591" t="s">
        <v>7720</v>
      </c>
      <c r="E1505" s="591" t="s">
        <v>59</v>
      </c>
      <c r="F1505" s="591" t="s">
        <v>60</v>
      </c>
      <c r="G1505" s="591" t="s">
        <v>1153</v>
      </c>
      <c r="H1505" s="591" t="s">
        <v>1154</v>
      </c>
      <c r="I1505" s="591" t="s">
        <v>2574</v>
      </c>
    </row>
    <row r="1506" spans="1:9" ht="27" x14ac:dyDescent="0.15">
      <c r="A1506">
        <v>31859</v>
      </c>
      <c r="B1506" s="591" t="s">
        <v>2575</v>
      </c>
      <c r="C1506" s="591" t="str">
        <f t="shared" si="23"/>
        <v>02 310 31859</v>
      </c>
      <c r="D1506" s="591" t="s">
        <v>7721</v>
      </c>
      <c r="E1506" s="591" t="s">
        <v>59</v>
      </c>
      <c r="F1506" s="591" t="s">
        <v>60</v>
      </c>
      <c r="G1506" s="591" t="s">
        <v>1153</v>
      </c>
      <c r="H1506" s="591" t="s">
        <v>1154</v>
      </c>
      <c r="I1506" s="591" t="s">
        <v>2576</v>
      </c>
    </row>
    <row r="1507" spans="1:9" ht="27" x14ac:dyDescent="0.15">
      <c r="A1507">
        <v>31860</v>
      </c>
      <c r="B1507" s="591" t="s">
        <v>2577</v>
      </c>
      <c r="C1507" s="591" t="str">
        <f t="shared" si="23"/>
        <v>02 310 31860</v>
      </c>
      <c r="D1507" s="591" t="s">
        <v>7722</v>
      </c>
      <c r="E1507" s="591" t="s">
        <v>59</v>
      </c>
      <c r="F1507" s="591" t="s">
        <v>60</v>
      </c>
      <c r="G1507" s="591" t="s">
        <v>1153</v>
      </c>
      <c r="H1507" s="591" t="s">
        <v>1154</v>
      </c>
      <c r="I1507" s="591" t="s">
        <v>2578</v>
      </c>
    </row>
    <row r="1508" spans="1:9" ht="27" x14ac:dyDescent="0.15">
      <c r="A1508">
        <v>31861</v>
      </c>
      <c r="B1508" s="591" t="s">
        <v>2579</v>
      </c>
      <c r="C1508" s="591" t="str">
        <f t="shared" si="23"/>
        <v>02 310 31861</v>
      </c>
      <c r="D1508" s="591" t="s">
        <v>7723</v>
      </c>
      <c r="E1508" s="591" t="s">
        <v>59</v>
      </c>
      <c r="F1508" s="591" t="s">
        <v>60</v>
      </c>
      <c r="G1508" s="591" t="s">
        <v>1153</v>
      </c>
      <c r="H1508" s="591" t="s">
        <v>1154</v>
      </c>
      <c r="I1508" s="591" t="s">
        <v>2580</v>
      </c>
    </row>
    <row r="1509" spans="1:9" ht="27" x14ac:dyDescent="0.15">
      <c r="A1509">
        <v>31862</v>
      </c>
      <c r="B1509" s="591" t="s">
        <v>2581</v>
      </c>
      <c r="C1509" s="591" t="str">
        <f t="shared" si="23"/>
        <v>02 310 31862</v>
      </c>
      <c r="D1509" s="591" t="s">
        <v>7724</v>
      </c>
      <c r="E1509" s="591" t="s">
        <v>59</v>
      </c>
      <c r="F1509" s="591" t="s">
        <v>60</v>
      </c>
      <c r="G1509" s="591" t="s">
        <v>1153</v>
      </c>
      <c r="H1509" s="591" t="s">
        <v>1154</v>
      </c>
      <c r="I1509" s="591" t="s">
        <v>2582</v>
      </c>
    </row>
    <row r="1510" spans="1:9" ht="27" x14ac:dyDescent="0.15">
      <c r="A1510">
        <v>31863</v>
      </c>
      <c r="B1510" s="591" t="s">
        <v>2583</v>
      </c>
      <c r="C1510" s="591" t="str">
        <f t="shared" si="23"/>
        <v>02 310 31863</v>
      </c>
      <c r="D1510" s="591" t="s">
        <v>7725</v>
      </c>
      <c r="E1510" s="591" t="s">
        <v>59</v>
      </c>
      <c r="F1510" s="591" t="s">
        <v>60</v>
      </c>
      <c r="G1510" s="591" t="s">
        <v>1153</v>
      </c>
      <c r="H1510" s="591" t="s">
        <v>1154</v>
      </c>
      <c r="I1510" s="591" t="s">
        <v>2584</v>
      </c>
    </row>
    <row r="1511" spans="1:9" ht="27" x14ac:dyDescent="0.15">
      <c r="A1511">
        <v>31864</v>
      </c>
      <c r="B1511" s="591" t="s">
        <v>2585</v>
      </c>
      <c r="C1511" s="591" t="str">
        <f t="shared" si="23"/>
        <v>02 310 31864</v>
      </c>
      <c r="D1511" s="591" t="s">
        <v>7726</v>
      </c>
      <c r="E1511" s="591" t="s">
        <v>59</v>
      </c>
      <c r="F1511" s="591" t="s">
        <v>60</v>
      </c>
      <c r="G1511" s="591" t="s">
        <v>1153</v>
      </c>
      <c r="H1511" s="591" t="s">
        <v>1154</v>
      </c>
      <c r="I1511" s="591" t="s">
        <v>2586</v>
      </c>
    </row>
    <row r="1512" spans="1:9" ht="27" x14ac:dyDescent="0.15">
      <c r="A1512">
        <v>31865</v>
      </c>
      <c r="B1512" s="591" t="s">
        <v>2587</v>
      </c>
      <c r="C1512" s="591" t="str">
        <f t="shared" si="23"/>
        <v>02 310 31865</v>
      </c>
      <c r="D1512" s="591" t="s">
        <v>7727</v>
      </c>
      <c r="E1512" s="591" t="s">
        <v>59</v>
      </c>
      <c r="F1512" s="591" t="s">
        <v>60</v>
      </c>
      <c r="G1512" s="591" t="s">
        <v>1153</v>
      </c>
      <c r="H1512" s="591" t="s">
        <v>1154</v>
      </c>
      <c r="I1512" s="591" t="s">
        <v>2588</v>
      </c>
    </row>
    <row r="1513" spans="1:9" ht="27" x14ac:dyDescent="0.15">
      <c r="A1513">
        <v>31866</v>
      </c>
      <c r="B1513" s="591" t="s">
        <v>2589</v>
      </c>
      <c r="C1513" s="591" t="str">
        <f t="shared" si="23"/>
        <v>02 310 31866</v>
      </c>
      <c r="D1513" s="591" t="s">
        <v>7728</v>
      </c>
      <c r="E1513" s="591" t="s">
        <v>59</v>
      </c>
      <c r="F1513" s="591" t="s">
        <v>60</v>
      </c>
      <c r="G1513" s="591" t="s">
        <v>1153</v>
      </c>
      <c r="H1513" s="591" t="s">
        <v>1154</v>
      </c>
      <c r="I1513" s="591" t="s">
        <v>2590</v>
      </c>
    </row>
    <row r="1514" spans="1:9" ht="27" x14ac:dyDescent="0.15">
      <c r="A1514">
        <v>31867</v>
      </c>
      <c r="B1514" s="591" t="s">
        <v>2591</v>
      </c>
      <c r="C1514" s="591" t="str">
        <f t="shared" si="23"/>
        <v>02 310 31867</v>
      </c>
      <c r="D1514" s="591" t="s">
        <v>7729</v>
      </c>
      <c r="E1514" s="591" t="s">
        <v>59</v>
      </c>
      <c r="F1514" s="591" t="s">
        <v>60</v>
      </c>
      <c r="G1514" s="591" t="s">
        <v>1153</v>
      </c>
      <c r="H1514" s="591" t="s">
        <v>1154</v>
      </c>
      <c r="I1514" s="591" t="s">
        <v>2592</v>
      </c>
    </row>
    <row r="1515" spans="1:9" ht="27" x14ac:dyDescent="0.15">
      <c r="A1515">
        <v>31868</v>
      </c>
      <c r="B1515" s="591" t="s">
        <v>2593</v>
      </c>
      <c r="C1515" s="591" t="str">
        <f t="shared" si="23"/>
        <v>02 310 31868</v>
      </c>
      <c r="D1515" s="591" t="s">
        <v>7730</v>
      </c>
      <c r="E1515" s="591" t="s">
        <v>59</v>
      </c>
      <c r="F1515" s="591" t="s">
        <v>60</v>
      </c>
      <c r="G1515" s="591" t="s">
        <v>1153</v>
      </c>
      <c r="H1515" s="591" t="s">
        <v>1154</v>
      </c>
      <c r="I1515" s="591" t="s">
        <v>2594</v>
      </c>
    </row>
    <row r="1516" spans="1:9" ht="27" x14ac:dyDescent="0.15">
      <c r="A1516">
        <v>31869</v>
      </c>
      <c r="B1516" s="591" t="s">
        <v>2595</v>
      </c>
      <c r="C1516" s="591" t="str">
        <f t="shared" si="23"/>
        <v>02 310 31869</v>
      </c>
      <c r="D1516" s="591" t="s">
        <v>7731</v>
      </c>
      <c r="E1516" s="591" t="s">
        <v>59</v>
      </c>
      <c r="F1516" s="591" t="s">
        <v>60</v>
      </c>
      <c r="G1516" s="591" t="s">
        <v>1153</v>
      </c>
      <c r="H1516" s="591" t="s">
        <v>1154</v>
      </c>
      <c r="I1516" s="591" t="s">
        <v>2596</v>
      </c>
    </row>
    <row r="1517" spans="1:9" ht="27" x14ac:dyDescent="0.15">
      <c r="A1517">
        <v>31870</v>
      </c>
      <c r="B1517" s="591" t="s">
        <v>2597</v>
      </c>
      <c r="C1517" s="591" t="str">
        <f t="shared" si="23"/>
        <v>02 310 31870</v>
      </c>
      <c r="D1517" s="591" t="s">
        <v>7732</v>
      </c>
      <c r="E1517" s="591" t="s">
        <v>59</v>
      </c>
      <c r="F1517" s="591" t="s">
        <v>60</v>
      </c>
      <c r="G1517" s="591" t="s">
        <v>1153</v>
      </c>
      <c r="H1517" s="591" t="s">
        <v>1154</v>
      </c>
      <c r="I1517" s="591" t="s">
        <v>2598</v>
      </c>
    </row>
    <row r="1518" spans="1:9" ht="27" x14ac:dyDescent="0.15">
      <c r="A1518">
        <v>31871</v>
      </c>
      <c r="B1518" s="591" t="s">
        <v>2599</v>
      </c>
      <c r="C1518" s="591" t="str">
        <f t="shared" si="23"/>
        <v>02 310 31871</v>
      </c>
      <c r="D1518" s="591" t="s">
        <v>7733</v>
      </c>
      <c r="E1518" s="591" t="s">
        <v>59</v>
      </c>
      <c r="F1518" s="591" t="s">
        <v>60</v>
      </c>
      <c r="G1518" s="591" t="s">
        <v>1153</v>
      </c>
      <c r="H1518" s="591" t="s">
        <v>1154</v>
      </c>
      <c r="I1518" s="591" t="s">
        <v>2600</v>
      </c>
    </row>
    <row r="1519" spans="1:9" ht="27" x14ac:dyDescent="0.15">
      <c r="A1519">
        <v>31872</v>
      </c>
      <c r="B1519" s="591" t="s">
        <v>2601</v>
      </c>
      <c r="C1519" s="591" t="str">
        <f t="shared" si="23"/>
        <v>02 310 31872</v>
      </c>
      <c r="D1519" s="591" t="s">
        <v>7734</v>
      </c>
      <c r="E1519" s="591" t="s">
        <v>59</v>
      </c>
      <c r="F1519" s="591" t="s">
        <v>60</v>
      </c>
      <c r="G1519" s="591" t="s">
        <v>1153</v>
      </c>
      <c r="H1519" s="591" t="s">
        <v>1154</v>
      </c>
      <c r="I1519" s="591" t="s">
        <v>2602</v>
      </c>
    </row>
    <row r="1520" spans="1:9" ht="27" x14ac:dyDescent="0.15">
      <c r="A1520">
        <v>31873</v>
      </c>
      <c r="B1520" s="591" t="s">
        <v>2603</v>
      </c>
      <c r="C1520" s="591" t="str">
        <f t="shared" si="23"/>
        <v>02 310 31873</v>
      </c>
      <c r="D1520" s="591" t="s">
        <v>7735</v>
      </c>
      <c r="E1520" s="591" t="s">
        <v>59</v>
      </c>
      <c r="F1520" s="591" t="s">
        <v>60</v>
      </c>
      <c r="G1520" s="591" t="s">
        <v>1153</v>
      </c>
      <c r="H1520" s="591" t="s">
        <v>1154</v>
      </c>
      <c r="I1520" s="591" t="s">
        <v>2604</v>
      </c>
    </row>
    <row r="1521" spans="1:9" ht="27" x14ac:dyDescent="0.15">
      <c r="A1521">
        <v>31874</v>
      </c>
      <c r="B1521" s="591" t="s">
        <v>2605</v>
      </c>
      <c r="C1521" s="591" t="str">
        <f t="shared" si="23"/>
        <v>02 310 31874</v>
      </c>
      <c r="D1521" s="591" t="s">
        <v>7736</v>
      </c>
      <c r="E1521" s="591" t="s">
        <v>59</v>
      </c>
      <c r="F1521" s="591" t="s">
        <v>60</v>
      </c>
      <c r="G1521" s="591" t="s">
        <v>1153</v>
      </c>
      <c r="H1521" s="591" t="s">
        <v>1154</v>
      </c>
      <c r="I1521" s="591" t="s">
        <v>2606</v>
      </c>
    </row>
    <row r="1522" spans="1:9" ht="27" x14ac:dyDescent="0.15">
      <c r="A1522">
        <v>31875</v>
      </c>
      <c r="B1522" s="591" t="s">
        <v>2607</v>
      </c>
      <c r="C1522" s="591" t="str">
        <f t="shared" si="23"/>
        <v>02 310 31875</v>
      </c>
      <c r="D1522" s="591" t="s">
        <v>7737</v>
      </c>
      <c r="E1522" s="591" t="s">
        <v>59</v>
      </c>
      <c r="F1522" s="591" t="s">
        <v>60</v>
      </c>
      <c r="G1522" s="591" t="s">
        <v>1153</v>
      </c>
      <c r="H1522" s="591" t="s">
        <v>1154</v>
      </c>
      <c r="I1522" s="591" t="s">
        <v>2608</v>
      </c>
    </row>
    <row r="1523" spans="1:9" ht="27" x14ac:dyDescent="0.15">
      <c r="A1523">
        <v>31876</v>
      </c>
      <c r="B1523" s="591" t="s">
        <v>2609</v>
      </c>
      <c r="C1523" s="591" t="str">
        <f t="shared" si="23"/>
        <v>02 310 31876</v>
      </c>
      <c r="D1523" s="591" t="s">
        <v>7738</v>
      </c>
      <c r="E1523" s="591" t="s">
        <v>59</v>
      </c>
      <c r="F1523" s="591" t="s">
        <v>60</v>
      </c>
      <c r="G1523" s="591" t="s">
        <v>1153</v>
      </c>
      <c r="H1523" s="591" t="s">
        <v>1154</v>
      </c>
      <c r="I1523" s="591" t="s">
        <v>2610</v>
      </c>
    </row>
    <row r="1524" spans="1:9" ht="27" x14ac:dyDescent="0.15">
      <c r="A1524">
        <v>31877</v>
      </c>
      <c r="B1524" s="591" t="s">
        <v>2611</v>
      </c>
      <c r="C1524" s="591" t="str">
        <f t="shared" si="23"/>
        <v>02 310 31877</v>
      </c>
      <c r="D1524" s="591" t="s">
        <v>7739</v>
      </c>
      <c r="E1524" s="591" t="s">
        <v>59</v>
      </c>
      <c r="F1524" s="591" t="s">
        <v>60</v>
      </c>
      <c r="G1524" s="591" t="s">
        <v>1153</v>
      </c>
      <c r="H1524" s="591" t="s">
        <v>1154</v>
      </c>
      <c r="I1524" s="591" t="s">
        <v>2612</v>
      </c>
    </row>
    <row r="1525" spans="1:9" ht="27" x14ac:dyDescent="0.15">
      <c r="A1525">
        <v>31878</v>
      </c>
      <c r="B1525" s="591" t="s">
        <v>9642</v>
      </c>
      <c r="C1525" s="591" t="str">
        <f t="shared" si="23"/>
        <v>02 310 31878</v>
      </c>
      <c r="D1525" s="591" t="s">
        <v>7740</v>
      </c>
      <c r="E1525" s="591" t="s">
        <v>59</v>
      </c>
      <c r="F1525" s="591" t="s">
        <v>60</v>
      </c>
      <c r="G1525" s="591" t="s">
        <v>1153</v>
      </c>
      <c r="H1525" s="591" t="s">
        <v>1154</v>
      </c>
      <c r="I1525" s="591" t="s">
        <v>2613</v>
      </c>
    </row>
    <row r="1526" spans="1:9" ht="27" x14ac:dyDescent="0.15">
      <c r="A1526">
        <v>31879</v>
      </c>
      <c r="B1526" s="591" t="s">
        <v>9774</v>
      </c>
      <c r="C1526" s="591" t="str">
        <f t="shared" si="23"/>
        <v>02 310 31879</v>
      </c>
      <c r="D1526" s="591" t="s">
        <v>7741</v>
      </c>
      <c r="E1526" s="591" t="s">
        <v>59</v>
      </c>
      <c r="F1526" s="591" t="s">
        <v>60</v>
      </c>
      <c r="G1526" s="591" t="s">
        <v>1153</v>
      </c>
      <c r="H1526" s="591" t="s">
        <v>1154</v>
      </c>
      <c r="I1526" s="591" t="s">
        <v>2614</v>
      </c>
    </row>
    <row r="1527" spans="1:9" ht="27" x14ac:dyDescent="0.15">
      <c r="A1527">
        <v>31880</v>
      </c>
      <c r="B1527" s="591" t="s">
        <v>2615</v>
      </c>
      <c r="C1527" s="591" t="str">
        <f t="shared" si="23"/>
        <v>02 310 31880</v>
      </c>
      <c r="D1527" s="591" t="s">
        <v>7742</v>
      </c>
      <c r="E1527" s="591" t="s">
        <v>59</v>
      </c>
      <c r="F1527" s="591" t="s">
        <v>60</v>
      </c>
      <c r="G1527" s="591" t="s">
        <v>1153</v>
      </c>
      <c r="H1527" s="591" t="s">
        <v>1154</v>
      </c>
      <c r="I1527" s="591" t="s">
        <v>2616</v>
      </c>
    </row>
    <row r="1528" spans="1:9" ht="27" x14ac:dyDescent="0.15">
      <c r="A1528">
        <v>31881</v>
      </c>
      <c r="B1528" s="591" t="s">
        <v>2617</v>
      </c>
      <c r="C1528" s="591" t="str">
        <f t="shared" si="23"/>
        <v>02 310 31881</v>
      </c>
      <c r="D1528" s="591" t="s">
        <v>7743</v>
      </c>
      <c r="E1528" s="591" t="s">
        <v>59</v>
      </c>
      <c r="F1528" s="591" t="s">
        <v>60</v>
      </c>
      <c r="G1528" s="591" t="s">
        <v>1153</v>
      </c>
      <c r="H1528" s="591" t="s">
        <v>1154</v>
      </c>
      <c r="I1528" s="591" t="s">
        <v>2618</v>
      </c>
    </row>
    <row r="1529" spans="1:9" ht="27" x14ac:dyDescent="0.15">
      <c r="A1529">
        <v>31882</v>
      </c>
      <c r="B1529" s="591" t="s">
        <v>2619</v>
      </c>
      <c r="C1529" s="591" t="str">
        <f t="shared" si="23"/>
        <v>02 310 31882</v>
      </c>
      <c r="D1529" s="591" t="s">
        <v>7744</v>
      </c>
      <c r="E1529" s="591" t="s">
        <v>59</v>
      </c>
      <c r="F1529" s="591" t="s">
        <v>60</v>
      </c>
      <c r="G1529" s="591" t="s">
        <v>1153</v>
      </c>
      <c r="H1529" s="591" t="s">
        <v>1154</v>
      </c>
      <c r="I1529" s="591" t="s">
        <v>2620</v>
      </c>
    </row>
    <row r="1530" spans="1:9" ht="27" x14ac:dyDescent="0.15">
      <c r="A1530">
        <v>31883</v>
      </c>
      <c r="B1530" s="591" t="s">
        <v>2621</v>
      </c>
      <c r="C1530" s="591" t="str">
        <f t="shared" si="23"/>
        <v>02 310 31883</v>
      </c>
      <c r="D1530" s="591" t="s">
        <v>7745</v>
      </c>
      <c r="E1530" s="591" t="s">
        <v>59</v>
      </c>
      <c r="F1530" s="591" t="s">
        <v>60</v>
      </c>
      <c r="G1530" s="591" t="s">
        <v>1153</v>
      </c>
      <c r="H1530" s="591" t="s">
        <v>1154</v>
      </c>
      <c r="I1530" s="591" t="s">
        <v>2622</v>
      </c>
    </row>
    <row r="1531" spans="1:9" ht="27" x14ac:dyDescent="0.15">
      <c r="A1531">
        <v>31884</v>
      </c>
      <c r="B1531" s="591" t="s">
        <v>2623</v>
      </c>
      <c r="C1531" s="591" t="str">
        <f t="shared" si="23"/>
        <v>02 310 31884</v>
      </c>
      <c r="D1531" s="591" t="s">
        <v>7746</v>
      </c>
      <c r="E1531" s="591" t="s">
        <v>59</v>
      </c>
      <c r="F1531" s="591" t="s">
        <v>60</v>
      </c>
      <c r="G1531" s="591" t="s">
        <v>1153</v>
      </c>
      <c r="H1531" s="591" t="s">
        <v>1154</v>
      </c>
      <c r="I1531" s="591" t="s">
        <v>2624</v>
      </c>
    </row>
    <row r="1532" spans="1:9" ht="27" x14ac:dyDescent="0.15">
      <c r="A1532">
        <v>31885</v>
      </c>
      <c r="B1532" s="591" t="s">
        <v>9610</v>
      </c>
      <c r="C1532" s="591" t="str">
        <f t="shared" si="23"/>
        <v>02 310 31885</v>
      </c>
      <c r="D1532" s="591" t="s">
        <v>7747</v>
      </c>
      <c r="E1532" s="591" t="s">
        <v>59</v>
      </c>
      <c r="F1532" s="591" t="s">
        <v>60</v>
      </c>
      <c r="G1532" s="591" t="s">
        <v>1153</v>
      </c>
      <c r="H1532" s="591" t="s">
        <v>1154</v>
      </c>
      <c r="I1532" s="591" t="s">
        <v>2625</v>
      </c>
    </row>
    <row r="1533" spans="1:9" ht="27" x14ac:dyDescent="0.15">
      <c r="A1533">
        <v>31886</v>
      </c>
      <c r="B1533" s="591" t="s">
        <v>2626</v>
      </c>
      <c r="C1533" s="591" t="str">
        <f t="shared" si="23"/>
        <v>02 310 31886</v>
      </c>
      <c r="D1533" s="591" t="s">
        <v>7748</v>
      </c>
      <c r="E1533" s="591" t="s">
        <v>59</v>
      </c>
      <c r="F1533" s="591" t="s">
        <v>60</v>
      </c>
      <c r="G1533" s="591" t="s">
        <v>1153</v>
      </c>
      <c r="H1533" s="591" t="s">
        <v>1154</v>
      </c>
      <c r="I1533" s="591" t="s">
        <v>2627</v>
      </c>
    </row>
    <row r="1534" spans="1:9" ht="27" x14ac:dyDescent="0.15">
      <c r="A1534">
        <v>31887</v>
      </c>
      <c r="B1534" s="591" t="s">
        <v>2628</v>
      </c>
      <c r="C1534" s="591" t="str">
        <f t="shared" si="23"/>
        <v>02 310 31887</v>
      </c>
      <c r="D1534" s="591" t="s">
        <v>7749</v>
      </c>
      <c r="E1534" s="591" t="s">
        <v>59</v>
      </c>
      <c r="F1534" s="591" t="s">
        <v>60</v>
      </c>
      <c r="G1534" s="591" t="s">
        <v>1153</v>
      </c>
      <c r="H1534" s="591" t="s">
        <v>1154</v>
      </c>
      <c r="I1534" s="591" t="s">
        <v>2629</v>
      </c>
    </row>
    <row r="1535" spans="1:9" ht="27" x14ac:dyDescent="0.15">
      <c r="A1535">
        <v>31888</v>
      </c>
      <c r="B1535" s="591" t="s">
        <v>9643</v>
      </c>
      <c r="C1535" s="591" t="str">
        <f t="shared" si="23"/>
        <v>02 310 31888</v>
      </c>
      <c r="D1535" s="591" t="s">
        <v>7750</v>
      </c>
      <c r="E1535" s="591" t="s">
        <v>59</v>
      </c>
      <c r="F1535" s="591" t="s">
        <v>60</v>
      </c>
      <c r="G1535" s="591" t="s">
        <v>1153</v>
      </c>
      <c r="H1535" s="591" t="s">
        <v>1154</v>
      </c>
      <c r="I1535" s="591" t="s">
        <v>2630</v>
      </c>
    </row>
    <row r="1536" spans="1:9" ht="27" x14ac:dyDescent="0.15">
      <c r="A1536">
        <v>31889</v>
      </c>
      <c r="B1536" s="591" t="s">
        <v>2631</v>
      </c>
      <c r="C1536" s="591" t="str">
        <f t="shared" si="23"/>
        <v>02 310 31889</v>
      </c>
      <c r="D1536" s="591" t="s">
        <v>7751</v>
      </c>
      <c r="E1536" s="591" t="s">
        <v>59</v>
      </c>
      <c r="F1536" s="591" t="s">
        <v>60</v>
      </c>
      <c r="G1536" s="591" t="s">
        <v>1153</v>
      </c>
      <c r="H1536" s="591" t="s">
        <v>1154</v>
      </c>
      <c r="I1536" s="591" t="s">
        <v>2632</v>
      </c>
    </row>
    <row r="1537" spans="1:9" ht="27" x14ac:dyDescent="0.15">
      <c r="A1537">
        <v>31890</v>
      </c>
      <c r="B1537" s="591" t="s">
        <v>2633</v>
      </c>
      <c r="C1537" s="591" t="str">
        <f t="shared" si="23"/>
        <v>02 310 31890</v>
      </c>
      <c r="D1537" s="591" t="s">
        <v>7752</v>
      </c>
      <c r="E1537" s="591" t="s">
        <v>59</v>
      </c>
      <c r="F1537" s="591" t="s">
        <v>60</v>
      </c>
      <c r="G1537" s="591" t="s">
        <v>1153</v>
      </c>
      <c r="H1537" s="591" t="s">
        <v>1154</v>
      </c>
      <c r="I1537" s="591" t="s">
        <v>2634</v>
      </c>
    </row>
    <row r="1538" spans="1:9" ht="27" x14ac:dyDescent="0.15">
      <c r="A1538">
        <v>31891</v>
      </c>
      <c r="B1538" s="591" t="s">
        <v>2635</v>
      </c>
      <c r="C1538" s="591" t="str">
        <f t="shared" ref="C1538:C1601" si="24">E1538&amp;" "&amp;G1538&amp;" "&amp;I1538</f>
        <v>02 310 31891</v>
      </c>
      <c r="D1538" s="591" t="s">
        <v>7753</v>
      </c>
      <c r="E1538" s="591" t="s">
        <v>59</v>
      </c>
      <c r="F1538" s="591" t="s">
        <v>60</v>
      </c>
      <c r="G1538" s="591" t="s">
        <v>1153</v>
      </c>
      <c r="H1538" s="591" t="s">
        <v>1154</v>
      </c>
      <c r="I1538" s="591" t="s">
        <v>2636</v>
      </c>
    </row>
    <row r="1539" spans="1:9" ht="27" x14ac:dyDescent="0.15">
      <c r="A1539">
        <v>31892</v>
      </c>
      <c r="B1539" s="591" t="s">
        <v>2637</v>
      </c>
      <c r="C1539" s="591" t="str">
        <f t="shared" si="24"/>
        <v>02 310 31892</v>
      </c>
      <c r="D1539" s="591" t="s">
        <v>7754</v>
      </c>
      <c r="E1539" s="591" t="s">
        <v>59</v>
      </c>
      <c r="F1539" s="591" t="s">
        <v>60</v>
      </c>
      <c r="G1539" s="591" t="s">
        <v>1153</v>
      </c>
      <c r="H1539" s="591" t="s">
        <v>1154</v>
      </c>
      <c r="I1539" s="591" t="s">
        <v>2638</v>
      </c>
    </row>
    <row r="1540" spans="1:9" ht="27" x14ac:dyDescent="0.15">
      <c r="A1540">
        <v>31893</v>
      </c>
      <c r="B1540" s="591" t="s">
        <v>2639</v>
      </c>
      <c r="C1540" s="591" t="str">
        <f t="shared" si="24"/>
        <v>02 310 31893</v>
      </c>
      <c r="D1540" s="591" t="s">
        <v>7755</v>
      </c>
      <c r="E1540" s="591" t="s">
        <v>59</v>
      </c>
      <c r="F1540" s="591" t="s">
        <v>60</v>
      </c>
      <c r="G1540" s="591" t="s">
        <v>1153</v>
      </c>
      <c r="H1540" s="591" t="s">
        <v>1154</v>
      </c>
      <c r="I1540" s="591" t="s">
        <v>2640</v>
      </c>
    </row>
    <row r="1541" spans="1:9" ht="27" x14ac:dyDescent="0.15">
      <c r="A1541">
        <v>31894</v>
      </c>
      <c r="B1541" s="591" t="s">
        <v>2641</v>
      </c>
      <c r="C1541" s="591" t="str">
        <f t="shared" si="24"/>
        <v>02 310 31894</v>
      </c>
      <c r="D1541" s="591" t="s">
        <v>7756</v>
      </c>
      <c r="E1541" s="591" t="s">
        <v>59</v>
      </c>
      <c r="F1541" s="591" t="s">
        <v>60</v>
      </c>
      <c r="G1541" s="591" t="s">
        <v>1153</v>
      </c>
      <c r="H1541" s="591" t="s">
        <v>1154</v>
      </c>
      <c r="I1541" s="591" t="s">
        <v>2642</v>
      </c>
    </row>
    <row r="1542" spans="1:9" ht="27" x14ac:dyDescent="0.15">
      <c r="A1542">
        <v>31895</v>
      </c>
      <c r="B1542" s="591" t="s">
        <v>2643</v>
      </c>
      <c r="C1542" s="591" t="str">
        <f t="shared" si="24"/>
        <v>02 310 31895</v>
      </c>
      <c r="D1542" s="591" t="s">
        <v>7757</v>
      </c>
      <c r="E1542" s="591" t="s">
        <v>59</v>
      </c>
      <c r="F1542" s="591" t="s">
        <v>60</v>
      </c>
      <c r="G1542" s="591" t="s">
        <v>1153</v>
      </c>
      <c r="H1542" s="591" t="s">
        <v>1154</v>
      </c>
      <c r="I1542" s="591" t="s">
        <v>2644</v>
      </c>
    </row>
    <row r="1543" spans="1:9" ht="27" x14ac:dyDescent="0.15">
      <c r="A1543">
        <v>31896</v>
      </c>
      <c r="B1543" s="591" t="s">
        <v>2645</v>
      </c>
      <c r="C1543" s="591" t="str">
        <f t="shared" si="24"/>
        <v>02 310 31896</v>
      </c>
      <c r="D1543" s="591" t="s">
        <v>7758</v>
      </c>
      <c r="E1543" s="591" t="s">
        <v>59</v>
      </c>
      <c r="F1543" s="591" t="s">
        <v>60</v>
      </c>
      <c r="G1543" s="591" t="s">
        <v>1153</v>
      </c>
      <c r="H1543" s="591" t="s">
        <v>1154</v>
      </c>
      <c r="I1543" s="591" t="s">
        <v>2646</v>
      </c>
    </row>
    <row r="1544" spans="1:9" ht="27" x14ac:dyDescent="0.15">
      <c r="A1544">
        <v>31897</v>
      </c>
      <c r="B1544" s="591" t="s">
        <v>2647</v>
      </c>
      <c r="C1544" s="591" t="str">
        <f t="shared" si="24"/>
        <v>02 310 31897</v>
      </c>
      <c r="D1544" s="591" t="s">
        <v>7759</v>
      </c>
      <c r="E1544" s="591" t="s">
        <v>59</v>
      </c>
      <c r="F1544" s="591" t="s">
        <v>60</v>
      </c>
      <c r="G1544" s="591" t="s">
        <v>1153</v>
      </c>
      <c r="H1544" s="591" t="s">
        <v>1154</v>
      </c>
      <c r="I1544" s="591" t="s">
        <v>2648</v>
      </c>
    </row>
    <row r="1545" spans="1:9" ht="27" x14ac:dyDescent="0.15">
      <c r="A1545">
        <v>31898</v>
      </c>
      <c r="B1545" s="591" t="s">
        <v>2649</v>
      </c>
      <c r="C1545" s="591" t="str">
        <f t="shared" si="24"/>
        <v>02 310 31898</v>
      </c>
      <c r="D1545" s="591" t="s">
        <v>7760</v>
      </c>
      <c r="E1545" s="591" t="s">
        <v>59</v>
      </c>
      <c r="F1545" s="591" t="s">
        <v>60</v>
      </c>
      <c r="G1545" s="591" t="s">
        <v>1153</v>
      </c>
      <c r="H1545" s="591" t="s">
        <v>1154</v>
      </c>
      <c r="I1545" s="591" t="s">
        <v>2650</v>
      </c>
    </row>
    <row r="1546" spans="1:9" ht="27" x14ac:dyDescent="0.15">
      <c r="A1546">
        <v>31899</v>
      </c>
      <c r="B1546" s="591" t="s">
        <v>9775</v>
      </c>
      <c r="C1546" s="591" t="str">
        <f t="shared" si="24"/>
        <v>02 310 31899</v>
      </c>
      <c r="D1546" s="591" t="s">
        <v>7761</v>
      </c>
      <c r="E1546" s="591" t="s">
        <v>59</v>
      </c>
      <c r="F1546" s="591" t="s">
        <v>60</v>
      </c>
      <c r="G1546" s="591" t="s">
        <v>1153</v>
      </c>
      <c r="H1546" s="591" t="s">
        <v>1154</v>
      </c>
      <c r="I1546" s="591" t="s">
        <v>2651</v>
      </c>
    </row>
    <row r="1547" spans="1:9" ht="27" x14ac:dyDescent="0.15">
      <c r="A1547">
        <v>31900</v>
      </c>
      <c r="B1547" s="591" t="s">
        <v>2652</v>
      </c>
      <c r="C1547" s="591" t="str">
        <f t="shared" si="24"/>
        <v>02 310 31900</v>
      </c>
      <c r="D1547" s="591" t="s">
        <v>7762</v>
      </c>
      <c r="E1547" s="591" t="s">
        <v>59</v>
      </c>
      <c r="F1547" s="591" t="s">
        <v>60</v>
      </c>
      <c r="G1547" s="591" t="s">
        <v>1153</v>
      </c>
      <c r="H1547" s="591" t="s">
        <v>1154</v>
      </c>
      <c r="I1547" s="591" t="s">
        <v>2653</v>
      </c>
    </row>
    <row r="1548" spans="1:9" ht="27" x14ac:dyDescent="0.15">
      <c r="A1548">
        <v>31901</v>
      </c>
      <c r="B1548" s="591" t="s">
        <v>2654</v>
      </c>
      <c r="C1548" s="591" t="str">
        <f t="shared" si="24"/>
        <v>02 310 31901</v>
      </c>
      <c r="D1548" s="591" t="s">
        <v>7763</v>
      </c>
      <c r="E1548" s="591" t="s">
        <v>59</v>
      </c>
      <c r="F1548" s="591" t="s">
        <v>60</v>
      </c>
      <c r="G1548" s="591" t="s">
        <v>1153</v>
      </c>
      <c r="H1548" s="591" t="s">
        <v>1154</v>
      </c>
      <c r="I1548" s="591" t="s">
        <v>2655</v>
      </c>
    </row>
    <row r="1549" spans="1:9" ht="27" x14ac:dyDescent="0.15">
      <c r="A1549">
        <v>31902</v>
      </c>
      <c r="B1549" s="591" t="s">
        <v>7764</v>
      </c>
      <c r="C1549" s="591" t="str">
        <f t="shared" si="24"/>
        <v>02 310 31902</v>
      </c>
      <c r="D1549" s="591" t="s">
        <v>7765</v>
      </c>
      <c r="E1549" s="591" t="s">
        <v>59</v>
      </c>
      <c r="F1549" s="591" t="s">
        <v>60</v>
      </c>
      <c r="G1549" s="591" t="s">
        <v>1153</v>
      </c>
      <c r="H1549" s="591" t="s">
        <v>1154</v>
      </c>
      <c r="I1549" s="591" t="s">
        <v>2656</v>
      </c>
    </row>
    <row r="1550" spans="1:9" ht="27" x14ac:dyDescent="0.15">
      <c r="A1550">
        <v>31903</v>
      </c>
      <c r="B1550" s="591" t="s">
        <v>2657</v>
      </c>
      <c r="C1550" s="591" t="str">
        <f t="shared" si="24"/>
        <v>02 310 31903</v>
      </c>
      <c r="D1550" s="591" t="s">
        <v>7766</v>
      </c>
      <c r="E1550" s="591" t="s">
        <v>59</v>
      </c>
      <c r="F1550" s="591" t="s">
        <v>60</v>
      </c>
      <c r="G1550" s="591" t="s">
        <v>1153</v>
      </c>
      <c r="H1550" s="591" t="s">
        <v>1154</v>
      </c>
      <c r="I1550" s="591" t="s">
        <v>2658</v>
      </c>
    </row>
    <row r="1551" spans="1:9" ht="27" x14ac:dyDescent="0.15">
      <c r="A1551">
        <v>31904</v>
      </c>
      <c r="B1551" s="591" t="s">
        <v>7767</v>
      </c>
      <c r="C1551" s="591" t="str">
        <f t="shared" si="24"/>
        <v>02 310 31904</v>
      </c>
      <c r="D1551" s="591" t="s">
        <v>7768</v>
      </c>
      <c r="E1551" s="591" t="s">
        <v>59</v>
      </c>
      <c r="F1551" s="591" t="s">
        <v>60</v>
      </c>
      <c r="G1551" s="591" t="s">
        <v>1153</v>
      </c>
      <c r="H1551" s="591" t="s">
        <v>1154</v>
      </c>
      <c r="I1551" s="591" t="s">
        <v>2659</v>
      </c>
    </row>
    <row r="1552" spans="1:9" ht="27" x14ac:dyDescent="0.15">
      <c r="A1552">
        <v>31905</v>
      </c>
      <c r="B1552" s="591" t="s">
        <v>9611</v>
      </c>
      <c r="C1552" s="591" t="str">
        <f t="shared" si="24"/>
        <v>02 310 31905</v>
      </c>
      <c r="D1552" s="591" t="s">
        <v>7769</v>
      </c>
      <c r="E1552" s="591" t="s">
        <v>59</v>
      </c>
      <c r="F1552" s="591" t="s">
        <v>60</v>
      </c>
      <c r="G1552" s="591" t="s">
        <v>1153</v>
      </c>
      <c r="H1552" s="591" t="s">
        <v>1154</v>
      </c>
      <c r="I1552" s="591" t="s">
        <v>2660</v>
      </c>
    </row>
    <row r="1553" spans="1:9" ht="27" x14ac:dyDescent="0.15">
      <c r="A1553">
        <v>31906</v>
      </c>
      <c r="B1553" s="591" t="s">
        <v>9776</v>
      </c>
      <c r="C1553" s="591" t="str">
        <f t="shared" si="24"/>
        <v>02 310 31906</v>
      </c>
      <c r="D1553" s="591" t="s">
        <v>7770</v>
      </c>
      <c r="E1553" s="591" t="s">
        <v>59</v>
      </c>
      <c r="F1553" s="591" t="s">
        <v>60</v>
      </c>
      <c r="G1553" s="591" t="s">
        <v>1153</v>
      </c>
      <c r="H1553" s="591" t="s">
        <v>1154</v>
      </c>
      <c r="I1553" s="591" t="s">
        <v>2661</v>
      </c>
    </row>
    <row r="1554" spans="1:9" ht="27" x14ac:dyDescent="0.15">
      <c r="A1554">
        <v>31907</v>
      </c>
      <c r="B1554" s="591" t="s">
        <v>7771</v>
      </c>
      <c r="C1554" s="591" t="str">
        <f t="shared" si="24"/>
        <v>02 310 31907</v>
      </c>
      <c r="D1554" s="591" t="s">
        <v>7772</v>
      </c>
      <c r="E1554" s="591" t="s">
        <v>59</v>
      </c>
      <c r="F1554" s="591" t="s">
        <v>60</v>
      </c>
      <c r="G1554" s="591" t="s">
        <v>1153</v>
      </c>
      <c r="H1554" s="591" t="s">
        <v>1154</v>
      </c>
      <c r="I1554" s="591" t="s">
        <v>2662</v>
      </c>
    </row>
    <row r="1555" spans="1:9" ht="27" x14ac:dyDescent="0.15">
      <c r="A1555">
        <v>31908</v>
      </c>
      <c r="B1555" s="591" t="s">
        <v>7773</v>
      </c>
      <c r="C1555" s="591" t="str">
        <f t="shared" si="24"/>
        <v>02 310 31908</v>
      </c>
      <c r="D1555" s="591" t="s">
        <v>7774</v>
      </c>
      <c r="E1555" s="591" t="s">
        <v>59</v>
      </c>
      <c r="F1555" s="591" t="s">
        <v>60</v>
      </c>
      <c r="G1555" s="591" t="s">
        <v>1153</v>
      </c>
      <c r="H1555" s="591" t="s">
        <v>1154</v>
      </c>
      <c r="I1555" s="591" t="s">
        <v>2663</v>
      </c>
    </row>
    <row r="1556" spans="1:9" ht="27" x14ac:dyDescent="0.15">
      <c r="A1556">
        <v>31909</v>
      </c>
      <c r="B1556" s="591" t="s">
        <v>9777</v>
      </c>
      <c r="C1556" s="591" t="str">
        <f t="shared" si="24"/>
        <v>02 310 31909</v>
      </c>
      <c r="D1556" s="591" t="s">
        <v>7775</v>
      </c>
      <c r="E1556" s="591" t="s">
        <v>59</v>
      </c>
      <c r="F1556" s="591" t="s">
        <v>60</v>
      </c>
      <c r="G1556" s="591" t="s">
        <v>1153</v>
      </c>
      <c r="H1556" s="591" t="s">
        <v>1154</v>
      </c>
      <c r="I1556" s="591" t="s">
        <v>2664</v>
      </c>
    </row>
    <row r="1557" spans="1:9" ht="27" x14ac:dyDescent="0.15">
      <c r="A1557">
        <v>31910</v>
      </c>
      <c r="B1557" s="591" t="s">
        <v>7776</v>
      </c>
      <c r="C1557" s="591" t="str">
        <f t="shared" si="24"/>
        <v>02 310 31910</v>
      </c>
      <c r="D1557" s="591" t="s">
        <v>7777</v>
      </c>
      <c r="E1557" s="591" t="s">
        <v>59</v>
      </c>
      <c r="F1557" s="591" t="s">
        <v>60</v>
      </c>
      <c r="G1557" s="591" t="s">
        <v>1153</v>
      </c>
      <c r="H1557" s="591" t="s">
        <v>1154</v>
      </c>
      <c r="I1557" s="591" t="s">
        <v>2665</v>
      </c>
    </row>
    <row r="1558" spans="1:9" ht="27" x14ac:dyDescent="0.15">
      <c r="A1558">
        <v>31911</v>
      </c>
      <c r="B1558" s="591" t="s">
        <v>9778</v>
      </c>
      <c r="C1558" s="591" t="str">
        <f t="shared" si="24"/>
        <v>02 310 31911</v>
      </c>
      <c r="D1558" s="591" t="s">
        <v>7778</v>
      </c>
      <c r="E1558" s="591" t="s">
        <v>59</v>
      </c>
      <c r="F1558" s="591" t="s">
        <v>60</v>
      </c>
      <c r="G1558" s="591" t="s">
        <v>1153</v>
      </c>
      <c r="H1558" s="591" t="s">
        <v>1154</v>
      </c>
      <c r="I1558" s="591" t="s">
        <v>2666</v>
      </c>
    </row>
    <row r="1559" spans="1:9" ht="27" x14ac:dyDescent="0.15">
      <c r="A1559">
        <v>31912</v>
      </c>
      <c r="B1559" s="591" t="s">
        <v>2667</v>
      </c>
      <c r="C1559" s="591" t="str">
        <f t="shared" si="24"/>
        <v>02 310 31912</v>
      </c>
      <c r="D1559" s="591" t="s">
        <v>7779</v>
      </c>
      <c r="E1559" s="591" t="s">
        <v>59</v>
      </c>
      <c r="F1559" s="591" t="s">
        <v>60</v>
      </c>
      <c r="G1559" s="591" t="s">
        <v>1153</v>
      </c>
      <c r="H1559" s="591" t="s">
        <v>1154</v>
      </c>
      <c r="I1559" s="591" t="s">
        <v>2668</v>
      </c>
    </row>
    <row r="1560" spans="1:9" ht="27" x14ac:dyDescent="0.15">
      <c r="A1560">
        <v>31913</v>
      </c>
      <c r="B1560" s="591" t="s">
        <v>2669</v>
      </c>
      <c r="C1560" s="591" t="str">
        <f t="shared" si="24"/>
        <v>02 310 31913</v>
      </c>
      <c r="D1560" s="591" t="s">
        <v>7780</v>
      </c>
      <c r="E1560" s="591" t="s">
        <v>59</v>
      </c>
      <c r="F1560" s="591" t="s">
        <v>60</v>
      </c>
      <c r="G1560" s="591" t="s">
        <v>1153</v>
      </c>
      <c r="H1560" s="591" t="s">
        <v>1154</v>
      </c>
      <c r="I1560" s="591" t="s">
        <v>2670</v>
      </c>
    </row>
    <row r="1561" spans="1:9" ht="27" x14ac:dyDescent="0.15">
      <c r="A1561">
        <v>31914</v>
      </c>
      <c r="B1561" s="591" t="s">
        <v>7781</v>
      </c>
      <c r="C1561" s="591" t="str">
        <f t="shared" si="24"/>
        <v>02 310 31914</v>
      </c>
      <c r="D1561" s="591" t="s">
        <v>7782</v>
      </c>
      <c r="E1561" s="591" t="s">
        <v>59</v>
      </c>
      <c r="F1561" s="591" t="s">
        <v>60</v>
      </c>
      <c r="G1561" s="591" t="s">
        <v>1153</v>
      </c>
      <c r="H1561" s="591" t="s">
        <v>1154</v>
      </c>
      <c r="I1561" s="591" t="s">
        <v>2671</v>
      </c>
    </row>
    <row r="1562" spans="1:9" ht="27" x14ac:dyDescent="0.15">
      <c r="A1562">
        <v>31915</v>
      </c>
      <c r="B1562" s="591" t="s">
        <v>2672</v>
      </c>
      <c r="C1562" s="591" t="str">
        <f t="shared" si="24"/>
        <v>02 310 31915</v>
      </c>
      <c r="D1562" s="591" t="s">
        <v>7783</v>
      </c>
      <c r="E1562" s="591" t="s">
        <v>59</v>
      </c>
      <c r="F1562" s="591" t="s">
        <v>60</v>
      </c>
      <c r="G1562" s="591" t="s">
        <v>1153</v>
      </c>
      <c r="H1562" s="591" t="s">
        <v>1154</v>
      </c>
      <c r="I1562" s="591" t="s">
        <v>2673</v>
      </c>
    </row>
    <row r="1563" spans="1:9" ht="27" x14ac:dyDescent="0.15">
      <c r="A1563">
        <v>31916</v>
      </c>
      <c r="B1563" s="591" t="s">
        <v>7784</v>
      </c>
      <c r="C1563" s="591" t="str">
        <f t="shared" si="24"/>
        <v>02 310 31916</v>
      </c>
      <c r="D1563" s="591" t="s">
        <v>7785</v>
      </c>
      <c r="E1563" s="591" t="s">
        <v>59</v>
      </c>
      <c r="F1563" s="591" t="s">
        <v>60</v>
      </c>
      <c r="G1563" s="591" t="s">
        <v>1153</v>
      </c>
      <c r="H1563" s="591" t="s">
        <v>1154</v>
      </c>
      <c r="I1563" s="591" t="s">
        <v>2674</v>
      </c>
    </row>
    <row r="1564" spans="1:9" ht="27" x14ac:dyDescent="0.15">
      <c r="A1564">
        <v>31917</v>
      </c>
      <c r="B1564" s="591" t="s">
        <v>7786</v>
      </c>
      <c r="C1564" s="591" t="str">
        <f t="shared" si="24"/>
        <v>02 310 31917</v>
      </c>
      <c r="D1564" s="591" t="s">
        <v>7787</v>
      </c>
      <c r="E1564" s="591" t="s">
        <v>59</v>
      </c>
      <c r="F1564" s="591" t="s">
        <v>60</v>
      </c>
      <c r="G1564" s="591" t="s">
        <v>1153</v>
      </c>
      <c r="H1564" s="591" t="s">
        <v>1154</v>
      </c>
      <c r="I1564" s="591" t="s">
        <v>2675</v>
      </c>
    </row>
    <row r="1565" spans="1:9" ht="27" x14ac:dyDescent="0.15">
      <c r="A1565">
        <v>31918</v>
      </c>
      <c r="B1565" s="591" t="s">
        <v>7788</v>
      </c>
      <c r="C1565" s="591" t="str">
        <f t="shared" si="24"/>
        <v>02 310 31918</v>
      </c>
      <c r="D1565" s="591" t="s">
        <v>7789</v>
      </c>
      <c r="E1565" s="591" t="s">
        <v>59</v>
      </c>
      <c r="F1565" s="591" t="s">
        <v>60</v>
      </c>
      <c r="G1565" s="591" t="s">
        <v>1153</v>
      </c>
      <c r="H1565" s="591" t="s">
        <v>1154</v>
      </c>
      <c r="I1565" s="591" t="s">
        <v>2676</v>
      </c>
    </row>
    <row r="1566" spans="1:9" ht="27" x14ac:dyDescent="0.15">
      <c r="A1566">
        <v>31919</v>
      </c>
      <c r="B1566" s="591" t="s">
        <v>9779</v>
      </c>
      <c r="C1566" s="591" t="str">
        <f t="shared" si="24"/>
        <v>02 310 31919</v>
      </c>
      <c r="D1566" s="591" t="s">
        <v>7790</v>
      </c>
      <c r="E1566" s="591" t="s">
        <v>59</v>
      </c>
      <c r="F1566" s="591" t="s">
        <v>60</v>
      </c>
      <c r="G1566" s="591" t="s">
        <v>1153</v>
      </c>
      <c r="H1566" s="591" t="s">
        <v>1154</v>
      </c>
      <c r="I1566" s="591" t="s">
        <v>2677</v>
      </c>
    </row>
    <row r="1567" spans="1:9" ht="27" x14ac:dyDescent="0.15">
      <c r="A1567">
        <v>31920</v>
      </c>
      <c r="B1567" s="591" t="s">
        <v>7791</v>
      </c>
      <c r="C1567" s="591" t="str">
        <f t="shared" si="24"/>
        <v>02 310 31920</v>
      </c>
      <c r="D1567" s="591" t="s">
        <v>7792</v>
      </c>
      <c r="E1567" s="591" t="s">
        <v>59</v>
      </c>
      <c r="F1567" s="591" t="s">
        <v>60</v>
      </c>
      <c r="G1567" s="591" t="s">
        <v>1153</v>
      </c>
      <c r="H1567" s="591" t="s">
        <v>1154</v>
      </c>
      <c r="I1567" s="591" t="s">
        <v>2678</v>
      </c>
    </row>
    <row r="1568" spans="1:9" ht="27" x14ac:dyDescent="0.15">
      <c r="A1568">
        <v>31921</v>
      </c>
      <c r="B1568" s="591" t="s">
        <v>9612</v>
      </c>
      <c r="C1568" s="591" t="str">
        <f t="shared" si="24"/>
        <v>02 310 31921</v>
      </c>
      <c r="D1568" s="591" t="s">
        <v>7793</v>
      </c>
      <c r="E1568" s="591" t="s">
        <v>59</v>
      </c>
      <c r="F1568" s="591" t="s">
        <v>60</v>
      </c>
      <c r="G1568" s="591" t="s">
        <v>1153</v>
      </c>
      <c r="H1568" s="591" t="s">
        <v>1154</v>
      </c>
      <c r="I1568" s="591" t="s">
        <v>2679</v>
      </c>
    </row>
    <row r="1569" spans="1:9" ht="27" x14ac:dyDescent="0.15">
      <c r="A1569">
        <v>31922</v>
      </c>
      <c r="B1569" s="591" t="s">
        <v>7794</v>
      </c>
      <c r="C1569" s="591" t="str">
        <f t="shared" si="24"/>
        <v>02 310 31922</v>
      </c>
      <c r="D1569" s="591" t="s">
        <v>7795</v>
      </c>
      <c r="E1569" s="591" t="s">
        <v>59</v>
      </c>
      <c r="F1569" s="591" t="s">
        <v>60</v>
      </c>
      <c r="G1569" s="591" t="s">
        <v>1153</v>
      </c>
      <c r="H1569" s="591" t="s">
        <v>1154</v>
      </c>
      <c r="I1569" s="591" t="s">
        <v>2680</v>
      </c>
    </row>
    <row r="1570" spans="1:9" ht="27" x14ac:dyDescent="0.15">
      <c r="A1570">
        <v>31923</v>
      </c>
      <c r="B1570" s="591" t="s">
        <v>7796</v>
      </c>
      <c r="C1570" s="591" t="str">
        <f t="shared" si="24"/>
        <v>02 310 31923</v>
      </c>
      <c r="D1570" s="591" t="s">
        <v>7797</v>
      </c>
      <c r="E1570" s="591" t="s">
        <v>59</v>
      </c>
      <c r="F1570" s="591" t="s">
        <v>60</v>
      </c>
      <c r="G1570" s="591" t="s">
        <v>1153</v>
      </c>
      <c r="H1570" s="591" t="s">
        <v>1154</v>
      </c>
      <c r="I1570" s="591" t="s">
        <v>2681</v>
      </c>
    </row>
    <row r="1571" spans="1:9" ht="27" x14ac:dyDescent="0.15">
      <c r="A1571">
        <v>31924</v>
      </c>
      <c r="B1571" s="591" t="s">
        <v>7798</v>
      </c>
      <c r="C1571" s="591" t="str">
        <f t="shared" si="24"/>
        <v>02 310 31924</v>
      </c>
      <c r="D1571" s="591" t="s">
        <v>7799</v>
      </c>
      <c r="E1571" s="591" t="s">
        <v>59</v>
      </c>
      <c r="F1571" s="591" t="s">
        <v>60</v>
      </c>
      <c r="G1571" s="591" t="s">
        <v>1153</v>
      </c>
      <c r="H1571" s="591" t="s">
        <v>1154</v>
      </c>
      <c r="I1571" s="591" t="s">
        <v>2682</v>
      </c>
    </row>
    <row r="1572" spans="1:9" ht="27" x14ac:dyDescent="0.15">
      <c r="A1572">
        <v>31925</v>
      </c>
      <c r="B1572" s="591" t="s">
        <v>2683</v>
      </c>
      <c r="C1572" s="591" t="str">
        <f t="shared" si="24"/>
        <v>02 310 31925</v>
      </c>
      <c r="D1572" s="591" t="s">
        <v>7800</v>
      </c>
      <c r="E1572" s="591" t="s">
        <v>59</v>
      </c>
      <c r="F1572" s="591" t="s">
        <v>60</v>
      </c>
      <c r="G1572" s="591" t="s">
        <v>1153</v>
      </c>
      <c r="H1572" s="591" t="s">
        <v>1154</v>
      </c>
      <c r="I1572" s="591" t="s">
        <v>2684</v>
      </c>
    </row>
    <row r="1573" spans="1:9" ht="27" x14ac:dyDescent="0.15">
      <c r="A1573">
        <v>31926</v>
      </c>
      <c r="B1573" s="591" t="s">
        <v>2685</v>
      </c>
      <c r="C1573" s="591" t="str">
        <f t="shared" si="24"/>
        <v>02 310 31926</v>
      </c>
      <c r="D1573" s="591" t="s">
        <v>7801</v>
      </c>
      <c r="E1573" s="591" t="s">
        <v>59</v>
      </c>
      <c r="F1573" s="591" t="s">
        <v>60</v>
      </c>
      <c r="G1573" s="591" t="s">
        <v>1153</v>
      </c>
      <c r="H1573" s="591" t="s">
        <v>1154</v>
      </c>
      <c r="I1573" s="591" t="s">
        <v>2686</v>
      </c>
    </row>
    <row r="1574" spans="1:9" ht="27" x14ac:dyDescent="0.15">
      <c r="A1574">
        <v>31927</v>
      </c>
      <c r="B1574" s="591" t="s">
        <v>9613</v>
      </c>
      <c r="C1574" s="591" t="str">
        <f t="shared" si="24"/>
        <v>02 310 31927</v>
      </c>
      <c r="D1574" s="591" t="s">
        <v>7802</v>
      </c>
      <c r="E1574" s="591" t="s">
        <v>59</v>
      </c>
      <c r="F1574" s="591" t="s">
        <v>60</v>
      </c>
      <c r="G1574" s="591" t="s">
        <v>1153</v>
      </c>
      <c r="H1574" s="591" t="s">
        <v>1154</v>
      </c>
      <c r="I1574" s="591" t="s">
        <v>2687</v>
      </c>
    </row>
    <row r="1575" spans="1:9" ht="27" x14ac:dyDescent="0.15">
      <c r="A1575">
        <v>31928</v>
      </c>
      <c r="B1575" s="591" t="s">
        <v>7803</v>
      </c>
      <c r="C1575" s="591" t="str">
        <f t="shared" si="24"/>
        <v>02 310 31928</v>
      </c>
      <c r="D1575" s="591" t="s">
        <v>7804</v>
      </c>
      <c r="E1575" s="591" t="s">
        <v>59</v>
      </c>
      <c r="F1575" s="591" t="s">
        <v>60</v>
      </c>
      <c r="G1575" s="591" t="s">
        <v>1153</v>
      </c>
      <c r="H1575" s="591" t="s">
        <v>1154</v>
      </c>
      <c r="I1575" s="591" t="s">
        <v>2688</v>
      </c>
    </row>
    <row r="1576" spans="1:9" ht="27" x14ac:dyDescent="0.15">
      <c r="A1576">
        <v>31929</v>
      </c>
      <c r="B1576" s="591" t="s">
        <v>7805</v>
      </c>
      <c r="C1576" s="591" t="str">
        <f t="shared" si="24"/>
        <v>02 310 31929</v>
      </c>
      <c r="D1576" s="591" t="s">
        <v>7806</v>
      </c>
      <c r="E1576" s="591" t="s">
        <v>59</v>
      </c>
      <c r="F1576" s="591" t="s">
        <v>60</v>
      </c>
      <c r="G1576" s="591" t="s">
        <v>1153</v>
      </c>
      <c r="H1576" s="591" t="s">
        <v>1154</v>
      </c>
      <c r="I1576" s="591" t="s">
        <v>2689</v>
      </c>
    </row>
    <row r="1577" spans="1:9" ht="27" x14ac:dyDescent="0.15">
      <c r="A1577">
        <v>31930</v>
      </c>
      <c r="B1577" s="591" t="s">
        <v>7807</v>
      </c>
      <c r="C1577" s="591" t="str">
        <f t="shared" si="24"/>
        <v>02 310 31930</v>
      </c>
      <c r="D1577" s="591" t="s">
        <v>7808</v>
      </c>
      <c r="E1577" s="591" t="s">
        <v>59</v>
      </c>
      <c r="F1577" s="591" t="s">
        <v>60</v>
      </c>
      <c r="G1577" s="591" t="s">
        <v>1153</v>
      </c>
      <c r="H1577" s="591" t="s">
        <v>1154</v>
      </c>
      <c r="I1577" s="591" t="s">
        <v>2690</v>
      </c>
    </row>
    <row r="1578" spans="1:9" ht="27" x14ac:dyDescent="0.15">
      <c r="A1578">
        <v>31931</v>
      </c>
      <c r="B1578" s="591" t="s">
        <v>2691</v>
      </c>
      <c r="C1578" s="591" t="str">
        <f t="shared" si="24"/>
        <v>02 310 31931</v>
      </c>
      <c r="D1578" s="591" t="s">
        <v>7809</v>
      </c>
      <c r="E1578" s="591" t="s">
        <v>59</v>
      </c>
      <c r="F1578" s="591" t="s">
        <v>60</v>
      </c>
      <c r="G1578" s="591" t="s">
        <v>1153</v>
      </c>
      <c r="H1578" s="591" t="s">
        <v>1154</v>
      </c>
      <c r="I1578" s="591" t="s">
        <v>2692</v>
      </c>
    </row>
    <row r="1579" spans="1:9" ht="27" x14ac:dyDescent="0.15">
      <c r="A1579">
        <v>31932</v>
      </c>
      <c r="B1579" s="591" t="s">
        <v>2693</v>
      </c>
      <c r="C1579" s="591" t="str">
        <f t="shared" si="24"/>
        <v>02 310 31932</v>
      </c>
      <c r="D1579" s="591" t="s">
        <v>7810</v>
      </c>
      <c r="E1579" s="591" t="s">
        <v>59</v>
      </c>
      <c r="F1579" s="591" t="s">
        <v>60</v>
      </c>
      <c r="G1579" s="591" t="s">
        <v>1153</v>
      </c>
      <c r="H1579" s="591" t="s">
        <v>1154</v>
      </c>
      <c r="I1579" s="591" t="s">
        <v>2694</v>
      </c>
    </row>
    <row r="1580" spans="1:9" ht="27" x14ac:dyDescent="0.15">
      <c r="A1580">
        <v>31933</v>
      </c>
      <c r="B1580" s="591" t="s">
        <v>7811</v>
      </c>
      <c r="C1580" s="591" t="str">
        <f t="shared" si="24"/>
        <v>02 310 31933</v>
      </c>
      <c r="D1580" s="591" t="s">
        <v>7812</v>
      </c>
      <c r="E1580" s="591" t="s">
        <v>59</v>
      </c>
      <c r="F1580" s="591" t="s">
        <v>60</v>
      </c>
      <c r="G1580" s="591" t="s">
        <v>1153</v>
      </c>
      <c r="H1580" s="591" t="s">
        <v>1154</v>
      </c>
      <c r="I1580" s="591" t="s">
        <v>2695</v>
      </c>
    </row>
    <row r="1581" spans="1:9" ht="27" x14ac:dyDescent="0.15">
      <c r="A1581">
        <v>31934</v>
      </c>
      <c r="B1581" s="591" t="s">
        <v>7813</v>
      </c>
      <c r="C1581" s="591" t="str">
        <f t="shared" si="24"/>
        <v>02 310 31934</v>
      </c>
      <c r="D1581" s="591" t="s">
        <v>7814</v>
      </c>
      <c r="E1581" s="591" t="s">
        <v>59</v>
      </c>
      <c r="F1581" s="591" t="s">
        <v>60</v>
      </c>
      <c r="G1581" s="591" t="s">
        <v>1153</v>
      </c>
      <c r="H1581" s="591" t="s">
        <v>1154</v>
      </c>
      <c r="I1581" s="591" t="s">
        <v>2696</v>
      </c>
    </row>
    <row r="1582" spans="1:9" ht="27" x14ac:dyDescent="0.15">
      <c r="A1582">
        <v>31935</v>
      </c>
      <c r="B1582" s="591" t="s">
        <v>7815</v>
      </c>
      <c r="C1582" s="591" t="str">
        <f t="shared" si="24"/>
        <v>02 310 31935</v>
      </c>
      <c r="D1582" s="591" t="s">
        <v>7816</v>
      </c>
      <c r="E1582" s="591" t="s">
        <v>59</v>
      </c>
      <c r="F1582" s="591" t="s">
        <v>60</v>
      </c>
      <c r="G1582" s="591" t="s">
        <v>1153</v>
      </c>
      <c r="H1582" s="591" t="s">
        <v>1154</v>
      </c>
      <c r="I1582" s="591" t="s">
        <v>2697</v>
      </c>
    </row>
    <row r="1583" spans="1:9" ht="27" x14ac:dyDescent="0.15">
      <c r="A1583">
        <v>31936</v>
      </c>
      <c r="B1583" s="591" t="s">
        <v>2698</v>
      </c>
      <c r="C1583" s="591" t="str">
        <f t="shared" si="24"/>
        <v>02 310 31936</v>
      </c>
      <c r="D1583" s="591" t="s">
        <v>7817</v>
      </c>
      <c r="E1583" s="591" t="s">
        <v>59</v>
      </c>
      <c r="F1583" s="591" t="s">
        <v>60</v>
      </c>
      <c r="G1583" s="591" t="s">
        <v>1153</v>
      </c>
      <c r="H1583" s="591" t="s">
        <v>1154</v>
      </c>
      <c r="I1583" s="591" t="s">
        <v>2699</v>
      </c>
    </row>
    <row r="1584" spans="1:9" ht="27" x14ac:dyDescent="0.15">
      <c r="A1584">
        <v>31937</v>
      </c>
      <c r="B1584" s="591" t="s">
        <v>2700</v>
      </c>
      <c r="C1584" s="591" t="str">
        <f t="shared" si="24"/>
        <v>02 310 31937</v>
      </c>
      <c r="D1584" s="591" t="s">
        <v>7818</v>
      </c>
      <c r="E1584" s="591" t="s">
        <v>59</v>
      </c>
      <c r="F1584" s="591" t="s">
        <v>60</v>
      </c>
      <c r="G1584" s="591" t="s">
        <v>1153</v>
      </c>
      <c r="H1584" s="591" t="s">
        <v>1154</v>
      </c>
      <c r="I1584" s="591" t="s">
        <v>2701</v>
      </c>
    </row>
    <row r="1585" spans="1:9" ht="27" x14ac:dyDescent="0.15">
      <c r="A1585">
        <v>31938</v>
      </c>
      <c r="B1585" s="591" t="s">
        <v>7819</v>
      </c>
      <c r="C1585" s="591" t="str">
        <f t="shared" si="24"/>
        <v>02 310 31938</v>
      </c>
      <c r="D1585" s="591" t="s">
        <v>7820</v>
      </c>
      <c r="E1585" s="591" t="s">
        <v>59</v>
      </c>
      <c r="F1585" s="591" t="s">
        <v>60</v>
      </c>
      <c r="G1585" s="591" t="s">
        <v>1153</v>
      </c>
      <c r="H1585" s="591" t="s">
        <v>1154</v>
      </c>
      <c r="I1585" s="591" t="s">
        <v>2702</v>
      </c>
    </row>
    <row r="1586" spans="1:9" ht="27" x14ac:dyDescent="0.15">
      <c r="A1586">
        <v>31939</v>
      </c>
      <c r="B1586" s="591" t="s">
        <v>2703</v>
      </c>
      <c r="C1586" s="591" t="str">
        <f t="shared" si="24"/>
        <v>02 310 31939</v>
      </c>
      <c r="D1586" s="591" t="s">
        <v>7821</v>
      </c>
      <c r="E1586" s="591" t="s">
        <v>59</v>
      </c>
      <c r="F1586" s="591" t="s">
        <v>60</v>
      </c>
      <c r="G1586" s="591" t="s">
        <v>1153</v>
      </c>
      <c r="H1586" s="591" t="s">
        <v>1154</v>
      </c>
      <c r="I1586" s="591" t="s">
        <v>2704</v>
      </c>
    </row>
    <row r="1587" spans="1:9" ht="27" x14ac:dyDescent="0.15">
      <c r="A1587">
        <v>31940</v>
      </c>
      <c r="B1587" s="591" t="s">
        <v>2705</v>
      </c>
      <c r="C1587" s="591" t="str">
        <f t="shared" si="24"/>
        <v>02 310 31940</v>
      </c>
      <c r="D1587" s="591" t="s">
        <v>7822</v>
      </c>
      <c r="E1587" s="591" t="s">
        <v>59</v>
      </c>
      <c r="F1587" s="591" t="s">
        <v>60</v>
      </c>
      <c r="G1587" s="591" t="s">
        <v>1153</v>
      </c>
      <c r="H1587" s="591" t="s">
        <v>1154</v>
      </c>
      <c r="I1587" s="591" t="s">
        <v>2706</v>
      </c>
    </row>
    <row r="1588" spans="1:9" ht="27" x14ac:dyDescent="0.15">
      <c r="A1588">
        <v>31941</v>
      </c>
      <c r="B1588" s="591" t="s">
        <v>9780</v>
      </c>
      <c r="C1588" s="591" t="str">
        <f t="shared" si="24"/>
        <v>02 310 31941</v>
      </c>
      <c r="D1588" s="591" t="s">
        <v>7823</v>
      </c>
      <c r="E1588" s="591" t="s">
        <v>59</v>
      </c>
      <c r="F1588" s="591" t="s">
        <v>60</v>
      </c>
      <c r="G1588" s="591" t="s">
        <v>1153</v>
      </c>
      <c r="H1588" s="591" t="s">
        <v>1154</v>
      </c>
      <c r="I1588" s="591" t="s">
        <v>2707</v>
      </c>
    </row>
    <row r="1589" spans="1:9" ht="27" x14ac:dyDescent="0.15">
      <c r="A1589">
        <v>31942</v>
      </c>
      <c r="B1589" s="591" t="s">
        <v>7824</v>
      </c>
      <c r="C1589" s="591" t="str">
        <f t="shared" si="24"/>
        <v>02 310 31942</v>
      </c>
      <c r="D1589" s="591" t="s">
        <v>7825</v>
      </c>
      <c r="E1589" s="591" t="s">
        <v>59</v>
      </c>
      <c r="F1589" s="591" t="s">
        <v>60</v>
      </c>
      <c r="G1589" s="591" t="s">
        <v>1153</v>
      </c>
      <c r="H1589" s="591" t="s">
        <v>1154</v>
      </c>
      <c r="I1589" s="591" t="s">
        <v>2708</v>
      </c>
    </row>
    <row r="1590" spans="1:9" ht="27" x14ac:dyDescent="0.15">
      <c r="A1590">
        <v>31943</v>
      </c>
      <c r="B1590" s="591" t="s">
        <v>2709</v>
      </c>
      <c r="C1590" s="591" t="str">
        <f t="shared" si="24"/>
        <v>02 310 31943</v>
      </c>
      <c r="D1590" s="591" t="s">
        <v>7826</v>
      </c>
      <c r="E1590" s="591" t="s">
        <v>59</v>
      </c>
      <c r="F1590" s="591" t="s">
        <v>60</v>
      </c>
      <c r="G1590" s="591" t="s">
        <v>1153</v>
      </c>
      <c r="H1590" s="591" t="s">
        <v>1154</v>
      </c>
      <c r="I1590" s="591" t="s">
        <v>2710</v>
      </c>
    </row>
    <row r="1591" spans="1:9" ht="27" x14ac:dyDescent="0.15">
      <c r="A1591">
        <v>31944</v>
      </c>
      <c r="B1591" s="591" t="s">
        <v>2711</v>
      </c>
      <c r="C1591" s="591" t="str">
        <f t="shared" si="24"/>
        <v>02 310 31944</v>
      </c>
      <c r="D1591" s="591" t="s">
        <v>7827</v>
      </c>
      <c r="E1591" s="591" t="s">
        <v>59</v>
      </c>
      <c r="F1591" s="591" t="s">
        <v>60</v>
      </c>
      <c r="G1591" s="591" t="s">
        <v>1153</v>
      </c>
      <c r="H1591" s="591" t="s">
        <v>1154</v>
      </c>
      <c r="I1591" s="591" t="s">
        <v>2712</v>
      </c>
    </row>
    <row r="1592" spans="1:9" ht="27" x14ac:dyDescent="0.15">
      <c r="A1592">
        <v>31945</v>
      </c>
      <c r="B1592" s="591" t="s">
        <v>7828</v>
      </c>
      <c r="C1592" s="591" t="str">
        <f t="shared" si="24"/>
        <v>02 310 31945</v>
      </c>
      <c r="D1592" s="591" t="s">
        <v>7829</v>
      </c>
      <c r="E1592" s="591" t="s">
        <v>59</v>
      </c>
      <c r="F1592" s="591" t="s">
        <v>60</v>
      </c>
      <c r="G1592" s="591" t="s">
        <v>1153</v>
      </c>
      <c r="H1592" s="591" t="s">
        <v>1154</v>
      </c>
      <c r="I1592" s="591" t="s">
        <v>2713</v>
      </c>
    </row>
    <row r="1593" spans="1:9" ht="27" x14ac:dyDescent="0.15">
      <c r="A1593">
        <v>31946</v>
      </c>
      <c r="B1593" s="591" t="s">
        <v>9781</v>
      </c>
      <c r="C1593" s="591" t="str">
        <f t="shared" si="24"/>
        <v>02 310 31946</v>
      </c>
      <c r="D1593" s="591" t="s">
        <v>7830</v>
      </c>
      <c r="E1593" s="591" t="s">
        <v>59</v>
      </c>
      <c r="F1593" s="591" t="s">
        <v>60</v>
      </c>
      <c r="G1593" s="591" t="s">
        <v>1153</v>
      </c>
      <c r="H1593" s="591" t="s">
        <v>1154</v>
      </c>
      <c r="I1593" s="591" t="s">
        <v>2714</v>
      </c>
    </row>
    <row r="1594" spans="1:9" ht="27" x14ac:dyDescent="0.15">
      <c r="A1594">
        <v>31947</v>
      </c>
      <c r="B1594" s="591" t="s">
        <v>7831</v>
      </c>
      <c r="C1594" s="591" t="str">
        <f t="shared" si="24"/>
        <v>02 310 31947</v>
      </c>
      <c r="D1594" s="591" t="s">
        <v>7832</v>
      </c>
      <c r="E1594" s="591" t="s">
        <v>59</v>
      </c>
      <c r="F1594" s="591" t="s">
        <v>60</v>
      </c>
      <c r="G1594" s="591" t="s">
        <v>1153</v>
      </c>
      <c r="H1594" s="591" t="s">
        <v>1154</v>
      </c>
      <c r="I1594" s="591" t="s">
        <v>2715</v>
      </c>
    </row>
    <row r="1595" spans="1:9" ht="27" x14ac:dyDescent="0.15">
      <c r="A1595">
        <v>31948</v>
      </c>
      <c r="B1595" s="591" t="s">
        <v>2716</v>
      </c>
      <c r="C1595" s="591" t="str">
        <f t="shared" si="24"/>
        <v>02 310 31948</v>
      </c>
      <c r="D1595" s="591" t="s">
        <v>7833</v>
      </c>
      <c r="E1595" s="591" t="s">
        <v>59</v>
      </c>
      <c r="F1595" s="591" t="s">
        <v>60</v>
      </c>
      <c r="G1595" s="591" t="s">
        <v>1153</v>
      </c>
      <c r="H1595" s="591" t="s">
        <v>1154</v>
      </c>
      <c r="I1595" s="591" t="s">
        <v>2717</v>
      </c>
    </row>
    <row r="1596" spans="1:9" ht="27" x14ac:dyDescent="0.15">
      <c r="A1596">
        <v>31949</v>
      </c>
      <c r="B1596" s="591" t="s">
        <v>7834</v>
      </c>
      <c r="C1596" s="591" t="str">
        <f t="shared" si="24"/>
        <v>02 310 31949</v>
      </c>
      <c r="D1596" s="591" t="s">
        <v>7835</v>
      </c>
      <c r="E1596" s="591" t="s">
        <v>59</v>
      </c>
      <c r="F1596" s="591" t="s">
        <v>60</v>
      </c>
      <c r="G1596" s="591" t="s">
        <v>1153</v>
      </c>
      <c r="H1596" s="591" t="s">
        <v>1154</v>
      </c>
      <c r="I1596" s="591" t="s">
        <v>2718</v>
      </c>
    </row>
    <row r="1597" spans="1:9" ht="27" x14ac:dyDescent="0.15">
      <c r="A1597">
        <v>31950</v>
      </c>
      <c r="B1597" s="591" t="s">
        <v>2719</v>
      </c>
      <c r="C1597" s="591" t="str">
        <f t="shared" si="24"/>
        <v>02 310 31950</v>
      </c>
      <c r="D1597" s="591" t="s">
        <v>7836</v>
      </c>
      <c r="E1597" s="591" t="s">
        <v>59</v>
      </c>
      <c r="F1597" s="591" t="s">
        <v>60</v>
      </c>
      <c r="G1597" s="591" t="s">
        <v>1153</v>
      </c>
      <c r="H1597" s="591" t="s">
        <v>1154</v>
      </c>
      <c r="I1597" s="591" t="s">
        <v>2720</v>
      </c>
    </row>
    <row r="1598" spans="1:9" ht="27" x14ac:dyDescent="0.15">
      <c r="A1598">
        <v>31951</v>
      </c>
      <c r="B1598" s="591" t="s">
        <v>7837</v>
      </c>
      <c r="C1598" s="591" t="str">
        <f t="shared" si="24"/>
        <v>02 310 31951</v>
      </c>
      <c r="D1598" s="591" t="s">
        <v>7838</v>
      </c>
      <c r="E1598" s="591" t="s">
        <v>59</v>
      </c>
      <c r="F1598" s="591" t="s">
        <v>60</v>
      </c>
      <c r="G1598" s="591" t="s">
        <v>1153</v>
      </c>
      <c r="H1598" s="591" t="s">
        <v>1154</v>
      </c>
      <c r="I1598" s="591" t="s">
        <v>2721</v>
      </c>
    </row>
    <row r="1599" spans="1:9" ht="27" x14ac:dyDescent="0.15">
      <c r="A1599">
        <v>31952</v>
      </c>
      <c r="B1599" s="591" t="s">
        <v>9614</v>
      </c>
      <c r="C1599" s="591" t="str">
        <f t="shared" si="24"/>
        <v>02 310 31952</v>
      </c>
      <c r="D1599" s="591" t="s">
        <v>7839</v>
      </c>
      <c r="E1599" s="591" t="s">
        <v>59</v>
      </c>
      <c r="F1599" s="591" t="s">
        <v>60</v>
      </c>
      <c r="G1599" s="591" t="s">
        <v>1153</v>
      </c>
      <c r="H1599" s="591" t="s">
        <v>1154</v>
      </c>
      <c r="I1599" s="591" t="s">
        <v>2722</v>
      </c>
    </row>
    <row r="1600" spans="1:9" ht="27" x14ac:dyDescent="0.15">
      <c r="A1600">
        <v>31953</v>
      </c>
      <c r="B1600" s="591" t="s">
        <v>7840</v>
      </c>
      <c r="C1600" s="591" t="str">
        <f t="shared" si="24"/>
        <v>02 310 31953</v>
      </c>
      <c r="D1600" s="591" t="s">
        <v>7841</v>
      </c>
      <c r="E1600" s="591" t="s">
        <v>59</v>
      </c>
      <c r="F1600" s="591" t="s">
        <v>60</v>
      </c>
      <c r="G1600" s="591" t="s">
        <v>1153</v>
      </c>
      <c r="H1600" s="591" t="s">
        <v>1154</v>
      </c>
      <c r="I1600" s="591" t="s">
        <v>2723</v>
      </c>
    </row>
    <row r="1601" spans="1:9" ht="27" x14ac:dyDescent="0.15">
      <c r="A1601">
        <v>31954</v>
      </c>
      <c r="B1601" s="591" t="s">
        <v>2724</v>
      </c>
      <c r="C1601" s="591" t="str">
        <f t="shared" si="24"/>
        <v>02 310 31954</v>
      </c>
      <c r="D1601" s="591" t="s">
        <v>7842</v>
      </c>
      <c r="E1601" s="591" t="s">
        <v>59</v>
      </c>
      <c r="F1601" s="591" t="s">
        <v>60</v>
      </c>
      <c r="G1601" s="591" t="s">
        <v>1153</v>
      </c>
      <c r="H1601" s="591" t="s">
        <v>1154</v>
      </c>
      <c r="I1601" s="591" t="s">
        <v>2725</v>
      </c>
    </row>
    <row r="1602" spans="1:9" ht="27" x14ac:dyDescent="0.15">
      <c r="A1602">
        <v>31955</v>
      </c>
      <c r="B1602" s="591" t="s">
        <v>7843</v>
      </c>
      <c r="C1602" s="591" t="str">
        <f t="shared" ref="C1602:C1665" si="25">E1602&amp;" "&amp;G1602&amp;" "&amp;I1602</f>
        <v>02 310 31955</v>
      </c>
      <c r="D1602" s="591" t="s">
        <v>7844</v>
      </c>
      <c r="E1602" s="591" t="s">
        <v>59</v>
      </c>
      <c r="F1602" s="591" t="s">
        <v>60</v>
      </c>
      <c r="G1602" s="591" t="s">
        <v>1153</v>
      </c>
      <c r="H1602" s="591" t="s">
        <v>1154</v>
      </c>
      <c r="I1602" s="591" t="s">
        <v>2726</v>
      </c>
    </row>
    <row r="1603" spans="1:9" ht="27" x14ac:dyDescent="0.15">
      <c r="A1603">
        <v>31956</v>
      </c>
      <c r="B1603" s="591" t="s">
        <v>9782</v>
      </c>
      <c r="C1603" s="591" t="str">
        <f t="shared" si="25"/>
        <v>02 310 31956</v>
      </c>
      <c r="D1603" s="591" t="s">
        <v>7845</v>
      </c>
      <c r="E1603" s="591" t="s">
        <v>59</v>
      </c>
      <c r="F1603" s="591" t="s">
        <v>60</v>
      </c>
      <c r="G1603" s="591" t="s">
        <v>1153</v>
      </c>
      <c r="H1603" s="591" t="s">
        <v>1154</v>
      </c>
      <c r="I1603" s="591" t="s">
        <v>2727</v>
      </c>
    </row>
    <row r="1604" spans="1:9" ht="27" x14ac:dyDescent="0.15">
      <c r="A1604">
        <v>31957</v>
      </c>
      <c r="B1604" s="591" t="s">
        <v>2728</v>
      </c>
      <c r="C1604" s="591" t="str">
        <f t="shared" si="25"/>
        <v>02 310 31957</v>
      </c>
      <c r="D1604" s="591" t="s">
        <v>7846</v>
      </c>
      <c r="E1604" s="591" t="s">
        <v>59</v>
      </c>
      <c r="F1604" s="591" t="s">
        <v>60</v>
      </c>
      <c r="G1604" s="591" t="s">
        <v>1153</v>
      </c>
      <c r="H1604" s="591" t="s">
        <v>1154</v>
      </c>
      <c r="I1604" s="591" t="s">
        <v>2729</v>
      </c>
    </row>
    <row r="1605" spans="1:9" ht="27" x14ac:dyDescent="0.15">
      <c r="A1605">
        <v>31958</v>
      </c>
      <c r="B1605" s="591" t="s">
        <v>7847</v>
      </c>
      <c r="C1605" s="591" t="str">
        <f t="shared" si="25"/>
        <v>02 310 31958</v>
      </c>
      <c r="D1605" s="591" t="s">
        <v>7848</v>
      </c>
      <c r="E1605" s="591" t="s">
        <v>59</v>
      </c>
      <c r="F1605" s="591" t="s">
        <v>60</v>
      </c>
      <c r="G1605" s="591" t="s">
        <v>1153</v>
      </c>
      <c r="H1605" s="591" t="s">
        <v>1154</v>
      </c>
      <c r="I1605" s="591" t="s">
        <v>2730</v>
      </c>
    </row>
    <row r="1606" spans="1:9" ht="27" x14ac:dyDescent="0.15">
      <c r="A1606">
        <v>31959</v>
      </c>
      <c r="B1606" s="591" t="s">
        <v>2731</v>
      </c>
      <c r="C1606" s="591" t="str">
        <f t="shared" si="25"/>
        <v>02 310 31959</v>
      </c>
      <c r="D1606" s="591" t="s">
        <v>7849</v>
      </c>
      <c r="E1606" s="591" t="s">
        <v>59</v>
      </c>
      <c r="F1606" s="591" t="s">
        <v>60</v>
      </c>
      <c r="G1606" s="591" t="s">
        <v>1153</v>
      </c>
      <c r="H1606" s="591" t="s">
        <v>1154</v>
      </c>
      <c r="I1606" s="591" t="s">
        <v>2732</v>
      </c>
    </row>
    <row r="1607" spans="1:9" ht="27" x14ac:dyDescent="0.15">
      <c r="A1607">
        <v>31960</v>
      </c>
      <c r="B1607" s="591" t="s">
        <v>7850</v>
      </c>
      <c r="C1607" s="591" t="str">
        <f t="shared" si="25"/>
        <v>02 310 31960</v>
      </c>
      <c r="D1607" s="591" t="s">
        <v>7851</v>
      </c>
      <c r="E1607" s="591" t="s">
        <v>59</v>
      </c>
      <c r="F1607" s="591" t="s">
        <v>60</v>
      </c>
      <c r="G1607" s="591" t="s">
        <v>1153</v>
      </c>
      <c r="H1607" s="591" t="s">
        <v>1154</v>
      </c>
      <c r="I1607" s="591" t="s">
        <v>2733</v>
      </c>
    </row>
    <row r="1608" spans="1:9" ht="27" x14ac:dyDescent="0.15">
      <c r="A1608">
        <v>31961</v>
      </c>
      <c r="B1608" s="591" t="s">
        <v>7852</v>
      </c>
      <c r="C1608" s="591" t="str">
        <f t="shared" si="25"/>
        <v>02 310 31961</v>
      </c>
      <c r="D1608" s="591" t="s">
        <v>7853</v>
      </c>
      <c r="E1608" s="591" t="s">
        <v>59</v>
      </c>
      <c r="F1608" s="591" t="s">
        <v>60</v>
      </c>
      <c r="G1608" s="591" t="s">
        <v>1153</v>
      </c>
      <c r="H1608" s="591" t="s">
        <v>1154</v>
      </c>
      <c r="I1608" s="591" t="s">
        <v>2734</v>
      </c>
    </row>
    <row r="1609" spans="1:9" ht="27" x14ac:dyDescent="0.15">
      <c r="A1609">
        <v>31962</v>
      </c>
      <c r="B1609" s="591" t="s">
        <v>9615</v>
      </c>
      <c r="C1609" s="591" t="str">
        <f t="shared" si="25"/>
        <v>02 310 31962</v>
      </c>
      <c r="D1609" s="591" t="s">
        <v>7854</v>
      </c>
      <c r="E1609" s="591" t="s">
        <v>59</v>
      </c>
      <c r="F1609" s="591" t="s">
        <v>60</v>
      </c>
      <c r="G1609" s="591" t="s">
        <v>1153</v>
      </c>
      <c r="H1609" s="591" t="s">
        <v>1154</v>
      </c>
      <c r="I1609" s="591" t="s">
        <v>2735</v>
      </c>
    </row>
    <row r="1610" spans="1:9" ht="27" x14ac:dyDescent="0.15">
      <c r="A1610">
        <v>31963</v>
      </c>
      <c r="B1610" s="591" t="s">
        <v>7855</v>
      </c>
      <c r="C1610" s="591" t="str">
        <f t="shared" si="25"/>
        <v>02 310 31963</v>
      </c>
      <c r="D1610" s="591" t="s">
        <v>7856</v>
      </c>
      <c r="E1610" s="591" t="s">
        <v>59</v>
      </c>
      <c r="F1610" s="591" t="s">
        <v>60</v>
      </c>
      <c r="G1610" s="591" t="s">
        <v>1153</v>
      </c>
      <c r="H1610" s="591" t="s">
        <v>1154</v>
      </c>
      <c r="I1610" s="591" t="s">
        <v>2736</v>
      </c>
    </row>
    <row r="1611" spans="1:9" ht="27" x14ac:dyDescent="0.15">
      <c r="A1611">
        <v>31964</v>
      </c>
      <c r="B1611" s="591" t="s">
        <v>2737</v>
      </c>
      <c r="C1611" s="591" t="str">
        <f t="shared" si="25"/>
        <v>02 310 31964</v>
      </c>
      <c r="D1611" s="591" t="s">
        <v>7857</v>
      </c>
      <c r="E1611" s="591" t="s">
        <v>59</v>
      </c>
      <c r="F1611" s="591" t="s">
        <v>60</v>
      </c>
      <c r="G1611" s="591" t="s">
        <v>1153</v>
      </c>
      <c r="H1611" s="591" t="s">
        <v>1154</v>
      </c>
      <c r="I1611" s="591" t="s">
        <v>2738</v>
      </c>
    </row>
    <row r="1612" spans="1:9" ht="27" x14ac:dyDescent="0.15">
      <c r="A1612">
        <v>31965</v>
      </c>
      <c r="B1612" s="591" t="s">
        <v>7858</v>
      </c>
      <c r="C1612" s="591" t="str">
        <f t="shared" si="25"/>
        <v>02 310 31965</v>
      </c>
      <c r="D1612" s="591" t="s">
        <v>7859</v>
      </c>
      <c r="E1612" s="591" t="s">
        <v>59</v>
      </c>
      <c r="F1612" s="591" t="s">
        <v>60</v>
      </c>
      <c r="G1612" s="591" t="s">
        <v>1153</v>
      </c>
      <c r="H1612" s="591" t="s">
        <v>1154</v>
      </c>
      <c r="I1612" s="591" t="s">
        <v>2739</v>
      </c>
    </row>
    <row r="1613" spans="1:9" ht="27" x14ac:dyDescent="0.15">
      <c r="A1613">
        <v>31966</v>
      </c>
      <c r="B1613" s="591" t="s">
        <v>7860</v>
      </c>
      <c r="C1613" s="591" t="str">
        <f t="shared" si="25"/>
        <v>02 310 31966</v>
      </c>
      <c r="D1613" s="591" t="s">
        <v>7861</v>
      </c>
      <c r="E1613" s="591" t="s">
        <v>59</v>
      </c>
      <c r="F1613" s="591" t="s">
        <v>60</v>
      </c>
      <c r="G1613" s="591" t="s">
        <v>1153</v>
      </c>
      <c r="H1613" s="591" t="s">
        <v>1154</v>
      </c>
      <c r="I1613" s="591" t="s">
        <v>2740</v>
      </c>
    </row>
    <row r="1614" spans="1:9" ht="27" x14ac:dyDescent="0.15">
      <c r="A1614">
        <v>31967</v>
      </c>
      <c r="B1614" s="591" t="s">
        <v>9616</v>
      </c>
      <c r="C1614" s="591" t="str">
        <f t="shared" si="25"/>
        <v>02 310 31967</v>
      </c>
      <c r="D1614" s="591" t="s">
        <v>7862</v>
      </c>
      <c r="E1614" s="591" t="s">
        <v>59</v>
      </c>
      <c r="F1614" s="591" t="s">
        <v>60</v>
      </c>
      <c r="G1614" s="591" t="s">
        <v>1153</v>
      </c>
      <c r="H1614" s="591" t="s">
        <v>1154</v>
      </c>
      <c r="I1614" s="591" t="s">
        <v>2741</v>
      </c>
    </row>
    <row r="1615" spans="1:9" ht="27" x14ac:dyDescent="0.15">
      <c r="A1615">
        <v>31968</v>
      </c>
      <c r="B1615" s="591" t="s">
        <v>2742</v>
      </c>
      <c r="C1615" s="591" t="str">
        <f t="shared" si="25"/>
        <v>02 310 31968</v>
      </c>
      <c r="D1615" s="591" t="s">
        <v>7863</v>
      </c>
      <c r="E1615" s="591" t="s">
        <v>59</v>
      </c>
      <c r="F1615" s="591" t="s">
        <v>60</v>
      </c>
      <c r="G1615" s="591" t="s">
        <v>1153</v>
      </c>
      <c r="H1615" s="591" t="s">
        <v>1154</v>
      </c>
      <c r="I1615" s="591" t="s">
        <v>2743</v>
      </c>
    </row>
    <row r="1616" spans="1:9" ht="27" x14ac:dyDescent="0.15">
      <c r="A1616">
        <v>31969</v>
      </c>
      <c r="B1616" s="591" t="s">
        <v>7864</v>
      </c>
      <c r="C1616" s="591" t="str">
        <f t="shared" si="25"/>
        <v>02 310 31969</v>
      </c>
      <c r="D1616" s="591" t="s">
        <v>7865</v>
      </c>
      <c r="E1616" s="591" t="s">
        <v>59</v>
      </c>
      <c r="F1616" s="591" t="s">
        <v>60</v>
      </c>
      <c r="G1616" s="591" t="s">
        <v>1153</v>
      </c>
      <c r="H1616" s="591" t="s">
        <v>1154</v>
      </c>
      <c r="I1616" s="591" t="s">
        <v>2744</v>
      </c>
    </row>
    <row r="1617" spans="1:9" ht="27" x14ac:dyDescent="0.15">
      <c r="A1617">
        <v>31970</v>
      </c>
      <c r="B1617" s="591" t="s">
        <v>2745</v>
      </c>
      <c r="C1617" s="591" t="str">
        <f t="shared" si="25"/>
        <v>02 310 31970</v>
      </c>
      <c r="D1617" s="591" t="s">
        <v>7866</v>
      </c>
      <c r="E1617" s="591" t="s">
        <v>59</v>
      </c>
      <c r="F1617" s="591" t="s">
        <v>60</v>
      </c>
      <c r="G1617" s="591" t="s">
        <v>1153</v>
      </c>
      <c r="H1617" s="591" t="s">
        <v>1154</v>
      </c>
      <c r="I1617" s="591" t="s">
        <v>2746</v>
      </c>
    </row>
    <row r="1618" spans="1:9" ht="27" x14ac:dyDescent="0.15">
      <c r="A1618">
        <v>31971</v>
      </c>
      <c r="B1618" s="591" t="s">
        <v>7867</v>
      </c>
      <c r="C1618" s="591" t="str">
        <f t="shared" si="25"/>
        <v>02 310 31971</v>
      </c>
      <c r="D1618" s="591" t="s">
        <v>7868</v>
      </c>
      <c r="E1618" s="591" t="s">
        <v>59</v>
      </c>
      <c r="F1618" s="591" t="s">
        <v>60</v>
      </c>
      <c r="G1618" s="591" t="s">
        <v>1153</v>
      </c>
      <c r="H1618" s="591" t="s">
        <v>1154</v>
      </c>
      <c r="I1618" s="591" t="s">
        <v>2747</v>
      </c>
    </row>
    <row r="1619" spans="1:9" ht="27" x14ac:dyDescent="0.15">
      <c r="A1619">
        <v>31972</v>
      </c>
      <c r="B1619" s="591" t="s">
        <v>7869</v>
      </c>
      <c r="C1619" s="591" t="str">
        <f t="shared" si="25"/>
        <v>02 310 31972</v>
      </c>
      <c r="D1619" s="591" t="s">
        <v>7870</v>
      </c>
      <c r="E1619" s="591" t="s">
        <v>59</v>
      </c>
      <c r="F1619" s="591" t="s">
        <v>60</v>
      </c>
      <c r="G1619" s="591" t="s">
        <v>1153</v>
      </c>
      <c r="H1619" s="591" t="s">
        <v>1154</v>
      </c>
      <c r="I1619" s="591" t="s">
        <v>2748</v>
      </c>
    </row>
    <row r="1620" spans="1:9" ht="27" x14ac:dyDescent="0.15">
      <c r="A1620">
        <v>31973</v>
      </c>
      <c r="B1620" s="591" t="s">
        <v>7871</v>
      </c>
      <c r="C1620" s="591" t="str">
        <f t="shared" si="25"/>
        <v>02 310 31973</v>
      </c>
      <c r="D1620" s="591" t="s">
        <v>7872</v>
      </c>
      <c r="E1620" s="591" t="s">
        <v>59</v>
      </c>
      <c r="F1620" s="591" t="s">
        <v>60</v>
      </c>
      <c r="G1620" s="591" t="s">
        <v>1153</v>
      </c>
      <c r="H1620" s="591" t="s">
        <v>1154</v>
      </c>
      <c r="I1620" s="591" t="s">
        <v>2749</v>
      </c>
    </row>
    <row r="1621" spans="1:9" ht="27" x14ac:dyDescent="0.15">
      <c r="A1621">
        <v>31974</v>
      </c>
      <c r="B1621" s="591" t="s">
        <v>2750</v>
      </c>
      <c r="C1621" s="591" t="str">
        <f t="shared" si="25"/>
        <v>02 310 31974</v>
      </c>
      <c r="D1621" s="591" t="s">
        <v>7873</v>
      </c>
      <c r="E1621" s="591" t="s">
        <v>59</v>
      </c>
      <c r="F1621" s="591" t="s">
        <v>60</v>
      </c>
      <c r="G1621" s="591" t="s">
        <v>1153</v>
      </c>
      <c r="H1621" s="591" t="s">
        <v>1154</v>
      </c>
      <c r="I1621" s="591" t="s">
        <v>2751</v>
      </c>
    </row>
    <row r="1622" spans="1:9" ht="27" x14ac:dyDescent="0.15">
      <c r="A1622">
        <v>31975</v>
      </c>
      <c r="B1622" s="591" t="s">
        <v>7874</v>
      </c>
      <c r="C1622" s="591" t="str">
        <f t="shared" si="25"/>
        <v>02 310 31975</v>
      </c>
      <c r="D1622" s="591" t="s">
        <v>7875</v>
      </c>
      <c r="E1622" s="591" t="s">
        <v>59</v>
      </c>
      <c r="F1622" s="591" t="s">
        <v>60</v>
      </c>
      <c r="G1622" s="591" t="s">
        <v>1153</v>
      </c>
      <c r="H1622" s="591" t="s">
        <v>1154</v>
      </c>
      <c r="I1622" s="591" t="s">
        <v>2752</v>
      </c>
    </row>
    <row r="1623" spans="1:9" ht="27" x14ac:dyDescent="0.15">
      <c r="A1623">
        <v>31976</v>
      </c>
      <c r="B1623" s="591" t="s">
        <v>7876</v>
      </c>
      <c r="C1623" s="591" t="str">
        <f t="shared" si="25"/>
        <v>02 310 31976</v>
      </c>
      <c r="D1623" s="591" t="s">
        <v>7877</v>
      </c>
      <c r="E1623" s="591" t="s">
        <v>59</v>
      </c>
      <c r="F1623" s="591" t="s">
        <v>60</v>
      </c>
      <c r="G1623" s="591" t="s">
        <v>1153</v>
      </c>
      <c r="H1623" s="591" t="s">
        <v>1154</v>
      </c>
      <c r="I1623" s="591" t="s">
        <v>2753</v>
      </c>
    </row>
    <row r="1624" spans="1:9" ht="27" x14ac:dyDescent="0.15">
      <c r="A1624">
        <v>31977</v>
      </c>
      <c r="B1624" s="591" t="s">
        <v>2754</v>
      </c>
      <c r="C1624" s="591" t="str">
        <f t="shared" si="25"/>
        <v>02 310 31977</v>
      </c>
      <c r="D1624" s="591" t="s">
        <v>7878</v>
      </c>
      <c r="E1624" s="591" t="s">
        <v>59</v>
      </c>
      <c r="F1624" s="591" t="s">
        <v>60</v>
      </c>
      <c r="G1624" s="591" t="s">
        <v>1153</v>
      </c>
      <c r="H1624" s="591" t="s">
        <v>1154</v>
      </c>
      <c r="I1624" s="591" t="s">
        <v>2755</v>
      </c>
    </row>
    <row r="1625" spans="1:9" ht="27" x14ac:dyDescent="0.15">
      <c r="A1625">
        <v>31978</v>
      </c>
      <c r="B1625" s="591" t="s">
        <v>2756</v>
      </c>
      <c r="C1625" s="591" t="str">
        <f t="shared" si="25"/>
        <v>02 310 31978</v>
      </c>
      <c r="D1625" s="591" t="s">
        <v>7879</v>
      </c>
      <c r="E1625" s="591" t="s">
        <v>59</v>
      </c>
      <c r="F1625" s="591" t="s">
        <v>60</v>
      </c>
      <c r="G1625" s="591" t="s">
        <v>1153</v>
      </c>
      <c r="H1625" s="591" t="s">
        <v>1154</v>
      </c>
      <c r="I1625" s="591" t="s">
        <v>2757</v>
      </c>
    </row>
    <row r="1626" spans="1:9" ht="27" x14ac:dyDescent="0.15">
      <c r="A1626">
        <v>31979</v>
      </c>
      <c r="B1626" s="591" t="s">
        <v>2758</v>
      </c>
      <c r="C1626" s="591" t="str">
        <f t="shared" si="25"/>
        <v>02 310 31979</v>
      </c>
      <c r="D1626" s="591" t="s">
        <v>7880</v>
      </c>
      <c r="E1626" s="591" t="s">
        <v>59</v>
      </c>
      <c r="F1626" s="591" t="s">
        <v>60</v>
      </c>
      <c r="G1626" s="591" t="s">
        <v>1153</v>
      </c>
      <c r="H1626" s="591" t="s">
        <v>1154</v>
      </c>
      <c r="I1626" s="591" t="s">
        <v>2759</v>
      </c>
    </row>
    <row r="1627" spans="1:9" ht="27" x14ac:dyDescent="0.15">
      <c r="A1627">
        <v>31980</v>
      </c>
      <c r="B1627" s="591" t="s">
        <v>2760</v>
      </c>
      <c r="C1627" s="591" t="str">
        <f t="shared" si="25"/>
        <v>02 310 31980</v>
      </c>
      <c r="D1627" s="591" t="s">
        <v>7881</v>
      </c>
      <c r="E1627" s="591" t="s">
        <v>59</v>
      </c>
      <c r="F1627" s="591" t="s">
        <v>60</v>
      </c>
      <c r="G1627" s="591" t="s">
        <v>1153</v>
      </c>
      <c r="H1627" s="591" t="s">
        <v>1154</v>
      </c>
      <c r="I1627" s="591" t="s">
        <v>2761</v>
      </c>
    </row>
    <row r="1628" spans="1:9" ht="27" x14ac:dyDescent="0.15">
      <c r="A1628">
        <v>31981</v>
      </c>
      <c r="B1628" s="591" t="s">
        <v>2762</v>
      </c>
      <c r="C1628" s="591" t="str">
        <f t="shared" si="25"/>
        <v>02 310 31981</v>
      </c>
      <c r="D1628" s="591" t="s">
        <v>7882</v>
      </c>
      <c r="E1628" s="591" t="s">
        <v>59</v>
      </c>
      <c r="F1628" s="591" t="s">
        <v>60</v>
      </c>
      <c r="G1628" s="591" t="s">
        <v>1153</v>
      </c>
      <c r="H1628" s="591" t="s">
        <v>1154</v>
      </c>
      <c r="I1628" s="591" t="s">
        <v>2763</v>
      </c>
    </row>
    <row r="1629" spans="1:9" ht="27" x14ac:dyDescent="0.15">
      <c r="A1629">
        <v>31982</v>
      </c>
      <c r="B1629" s="591" t="s">
        <v>2764</v>
      </c>
      <c r="C1629" s="591" t="str">
        <f t="shared" si="25"/>
        <v>02 310 31982</v>
      </c>
      <c r="D1629" s="591" t="s">
        <v>7883</v>
      </c>
      <c r="E1629" s="591" t="s">
        <v>59</v>
      </c>
      <c r="F1629" s="591" t="s">
        <v>60</v>
      </c>
      <c r="G1629" s="591" t="s">
        <v>1153</v>
      </c>
      <c r="H1629" s="591" t="s">
        <v>1154</v>
      </c>
      <c r="I1629" s="591" t="s">
        <v>2765</v>
      </c>
    </row>
    <row r="1630" spans="1:9" ht="27" x14ac:dyDescent="0.15">
      <c r="A1630">
        <v>31983</v>
      </c>
      <c r="B1630" s="591" t="s">
        <v>2766</v>
      </c>
      <c r="C1630" s="591" t="str">
        <f t="shared" si="25"/>
        <v>02 310 31983</v>
      </c>
      <c r="D1630" s="591" t="s">
        <v>7884</v>
      </c>
      <c r="E1630" s="591" t="s">
        <v>59</v>
      </c>
      <c r="F1630" s="591" t="s">
        <v>60</v>
      </c>
      <c r="G1630" s="591" t="s">
        <v>1153</v>
      </c>
      <c r="H1630" s="591" t="s">
        <v>1154</v>
      </c>
      <c r="I1630" s="591" t="s">
        <v>2767</v>
      </c>
    </row>
    <row r="1631" spans="1:9" ht="27" x14ac:dyDescent="0.15">
      <c r="A1631">
        <v>31984</v>
      </c>
      <c r="B1631" s="591" t="s">
        <v>2768</v>
      </c>
      <c r="C1631" s="591" t="str">
        <f t="shared" si="25"/>
        <v>02 310 31984</v>
      </c>
      <c r="D1631" s="591" t="s">
        <v>7885</v>
      </c>
      <c r="E1631" s="591" t="s">
        <v>59</v>
      </c>
      <c r="F1631" s="591" t="s">
        <v>60</v>
      </c>
      <c r="G1631" s="591" t="s">
        <v>1153</v>
      </c>
      <c r="H1631" s="591" t="s">
        <v>1154</v>
      </c>
      <c r="I1631" s="591" t="s">
        <v>2769</v>
      </c>
    </row>
    <row r="1632" spans="1:9" ht="27" x14ac:dyDescent="0.15">
      <c r="A1632">
        <v>31985</v>
      </c>
      <c r="B1632" s="591" t="s">
        <v>2770</v>
      </c>
      <c r="C1632" s="591" t="str">
        <f t="shared" si="25"/>
        <v>02 310 31985</v>
      </c>
      <c r="D1632" s="591" t="s">
        <v>7886</v>
      </c>
      <c r="E1632" s="591" t="s">
        <v>59</v>
      </c>
      <c r="F1632" s="591" t="s">
        <v>60</v>
      </c>
      <c r="G1632" s="591" t="s">
        <v>1153</v>
      </c>
      <c r="H1632" s="591" t="s">
        <v>1154</v>
      </c>
      <c r="I1632" s="591" t="s">
        <v>2771</v>
      </c>
    </row>
    <row r="1633" spans="1:9" ht="27" x14ac:dyDescent="0.15">
      <c r="A1633">
        <v>31986</v>
      </c>
      <c r="B1633" s="591" t="s">
        <v>2772</v>
      </c>
      <c r="C1633" s="591" t="str">
        <f t="shared" si="25"/>
        <v>02 310 31986</v>
      </c>
      <c r="D1633" s="591" t="s">
        <v>7887</v>
      </c>
      <c r="E1633" s="591" t="s">
        <v>59</v>
      </c>
      <c r="F1633" s="591" t="s">
        <v>60</v>
      </c>
      <c r="G1633" s="591" t="s">
        <v>1153</v>
      </c>
      <c r="H1633" s="591" t="s">
        <v>1154</v>
      </c>
      <c r="I1633" s="591" t="s">
        <v>2773</v>
      </c>
    </row>
    <row r="1634" spans="1:9" ht="27" x14ac:dyDescent="0.15">
      <c r="A1634">
        <v>31987</v>
      </c>
      <c r="B1634" s="591" t="s">
        <v>2774</v>
      </c>
      <c r="C1634" s="591" t="str">
        <f t="shared" si="25"/>
        <v>02 310 31987</v>
      </c>
      <c r="D1634" s="591" t="s">
        <v>7888</v>
      </c>
      <c r="E1634" s="591" t="s">
        <v>59</v>
      </c>
      <c r="F1634" s="591" t="s">
        <v>60</v>
      </c>
      <c r="G1634" s="591" t="s">
        <v>1153</v>
      </c>
      <c r="H1634" s="591" t="s">
        <v>1154</v>
      </c>
      <c r="I1634" s="591" t="s">
        <v>2775</v>
      </c>
    </row>
    <row r="1635" spans="1:9" ht="27" x14ac:dyDescent="0.15">
      <c r="A1635">
        <v>31988</v>
      </c>
      <c r="B1635" s="591" t="s">
        <v>2776</v>
      </c>
      <c r="C1635" s="591" t="str">
        <f t="shared" si="25"/>
        <v>02 310 31988</v>
      </c>
      <c r="D1635" s="591" t="s">
        <v>7889</v>
      </c>
      <c r="E1635" s="591" t="s">
        <v>59</v>
      </c>
      <c r="F1635" s="591" t="s">
        <v>60</v>
      </c>
      <c r="G1635" s="591" t="s">
        <v>1153</v>
      </c>
      <c r="H1635" s="591" t="s">
        <v>1154</v>
      </c>
      <c r="I1635" s="591" t="s">
        <v>2777</v>
      </c>
    </row>
    <row r="1636" spans="1:9" ht="27" x14ac:dyDescent="0.15">
      <c r="A1636">
        <v>31989</v>
      </c>
      <c r="B1636" s="591" t="s">
        <v>2778</v>
      </c>
      <c r="C1636" s="591" t="str">
        <f t="shared" si="25"/>
        <v>02 310 31989</v>
      </c>
      <c r="D1636" s="591" t="s">
        <v>7890</v>
      </c>
      <c r="E1636" s="591" t="s">
        <v>59</v>
      </c>
      <c r="F1636" s="591" t="s">
        <v>60</v>
      </c>
      <c r="G1636" s="591" t="s">
        <v>1153</v>
      </c>
      <c r="H1636" s="591" t="s">
        <v>1154</v>
      </c>
      <c r="I1636" s="591" t="s">
        <v>2779</v>
      </c>
    </row>
    <row r="1637" spans="1:9" ht="27" x14ac:dyDescent="0.15">
      <c r="A1637">
        <v>31990</v>
      </c>
      <c r="B1637" s="591" t="s">
        <v>2780</v>
      </c>
      <c r="C1637" s="591" t="str">
        <f t="shared" si="25"/>
        <v>02 310 31990</v>
      </c>
      <c r="D1637" s="591" t="s">
        <v>7891</v>
      </c>
      <c r="E1637" s="591" t="s">
        <v>59</v>
      </c>
      <c r="F1637" s="591" t="s">
        <v>60</v>
      </c>
      <c r="G1637" s="591" t="s">
        <v>1153</v>
      </c>
      <c r="H1637" s="591" t="s">
        <v>1154</v>
      </c>
      <c r="I1637" s="591" t="s">
        <v>2781</v>
      </c>
    </row>
    <row r="1638" spans="1:9" ht="27" x14ac:dyDescent="0.15">
      <c r="A1638">
        <v>31991</v>
      </c>
      <c r="B1638" s="591" t="s">
        <v>2782</v>
      </c>
      <c r="C1638" s="591" t="str">
        <f t="shared" si="25"/>
        <v>02 310 31991</v>
      </c>
      <c r="D1638" s="591" t="s">
        <v>7892</v>
      </c>
      <c r="E1638" s="591" t="s">
        <v>59</v>
      </c>
      <c r="F1638" s="591" t="s">
        <v>60</v>
      </c>
      <c r="G1638" s="591" t="s">
        <v>1153</v>
      </c>
      <c r="H1638" s="591" t="s">
        <v>1154</v>
      </c>
      <c r="I1638" s="591" t="s">
        <v>2783</v>
      </c>
    </row>
    <row r="1639" spans="1:9" ht="27" x14ac:dyDescent="0.15">
      <c r="A1639">
        <v>31992</v>
      </c>
      <c r="B1639" s="591" t="s">
        <v>7893</v>
      </c>
      <c r="C1639" s="591" t="str">
        <f t="shared" si="25"/>
        <v>02 310 31992</v>
      </c>
      <c r="D1639" s="591" t="s">
        <v>7894</v>
      </c>
      <c r="E1639" s="591" t="s">
        <v>59</v>
      </c>
      <c r="F1639" s="591" t="s">
        <v>60</v>
      </c>
      <c r="G1639" s="591" t="s">
        <v>1153</v>
      </c>
      <c r="H1639" s="591" t="s">
        <v>1154</v>
      </c>
      <c r="I1639" s="591" t="s">
        <v>2784</v>
      </c>
    </row>
    <row r="1640" spans="1:9" ht="27" x14ac:dyDescent="0.15">
      <c r="A1640">
        <v>31993</v>
      </c>
      <c r="B1640" s="591" t="s">
        <v>7895</v>
      </c>
      <c r="C1640" s="591" t="str">
        <f t="shared" si="25"/>
        <v>02 310 31993</v>
      </c>
      <c r="D1640" s="591" t="s">
        <v>7896</v>
      </c>
      <c r="E1640" s="591" t="s">
        <v>59</v>
      </c>
      <c r="F1640" s="591" t="s">
        <v>60</v>
      </c>
      <c r="G1640" s="591" t="s">
        <v>1153</v>
      </c>
      <c r="H1640" s="591" t="s">
        <v>1154</v>
      </c>
      <c r="I1640" s="591" t="s">
        <v>2785</v>
      </c>
    </row>
    <row r="1641" spans="1:9" ht="27" x14ac:dyDescent="0.15">
      <c r="A1641">
        <v>31994</v>
      </c>
      <c r="B1641" s="591" t="s">
        <v>7897</v>
      </c>
      <c r="C1641" s="591" t="str">
        <f t="shared" si="25"/>
        <v>02 310 31994</v>
      </c>
      <c r="D1641" s="591" t="s">
        <v>7898</v>
      </c>
      <c r="E1641" s="591" t="s">
        <v>59</v>
      </c>
      <c r="F1641" s="591" t="s">
        <v>60</v>
      </c>
      <c r="G1641" s="591" t="s">
        <v>1153</v>
      </c>
      <c r="H1641" s="591" t="s">
        <v>1154</v>
      </c>
      <c r="I1641" s="591" t="s">
        <v>2786</v>
      </c>
    </row>
    <row r="1642" spans="1:9" ht="27" x14ac:dyDescent="0.15">
      <c r="A1642">
        <v>31995</v>
      </c>
      <c r="B1642" s="591" t="s">
        <v>2787</v>
      </c>
      <c r="C1642" s="591" t="str">
        <f t="shared" si="25"/>
        <v>02 310 31995</v>
      </c>
      <c r="D1642" s="591" t="s">
        <v>7899</v>
      </c>
      <c r="E1642" s="591" t="s">
        <v>59</v>
      </c>
      <c r="F1642" s="591" t="s">
        <v>60</v>
      </c>
      <c r="G1642" s="591" t="s">
        <v>1153</v>
      </c>
      <c r="H1642" s="591" t="s">
        <v>1154</v>
      </c>
      <c r="I1642" s="591" t="s">
        <v>2788</v>
      </c>
    </row>
    <row r="1643" spans="1:9" ht="27" x14ac:dyDescent="0.15">
      <c r="A1643">
        <v>31996</v>
      </c>
      <c r="B1643" s="591" t="s">
        <v>2789</v>
      </c>
      <c r="C1643" s="591" t="str">
        <f t="shared" si="25"/>
        <v>02 310 31996</v>
      </c>
      <c r="D1643" s="591" t="s">
        <v>7900</v>
      </c>
      <c r="E1643" s="591" t="s">
        <v>59</v>
      </c>
      <c r="F1643" s="591" t="s">
        <v>60</v>
      </c>
      <c r="G1643" s="591" t="s">
        <v>1153</v>
      </c>
      <c r="H1643" s="591" t="s">
        <v>1154</v>
      </c>
      <c r="I1643" s="591" t="s">
        <v>2790</v>
      </c>
    </row>
    <row r="1644" spans="1:9" ht="27" x14ac:dyDescent="0.15">
      <c r="A1644">
        <v>31997</v>
      </c>
      <c r="B1644" s="591" t="s">
        <v>7901</v>
      </c>
      <c r="C1644" s="591" t="str">
        <f t="shared" si="25"/>
        <v>02 310 31997</v>
      </c>
      <c r="D1644" s="591" t="s">
        <v>7902</v>
      </c>
      <c r="E1644" s="591" t="s">
        <v>59</v>
      </c>
      <c r="F1644" s="591" t="s">
        <v>60</v>
      </c>
      <c r="G1644" s="591" t="s">
        <v>1153</v>
      </c>
      <c r="H1644" s="591" t="s">
        <v>1154</v>
      </c>
      <c r="I1644" s="591" t="s">
        <v>2791</v>
      </c>
    </row>
    <row r="1645" spans="1:9" ht="27" x14ac:dyDescent="0.15">
      <c r="A1645">
        <v>31998</v>
      </c>
      <c r="B1645" s="591" t="s">
        <v>2792</v>
      </c>
      <c r="C1645" s="591" t="str">
        <f t="shared" si="25"/>
        <v>02 310 31998</v>
      </c>
      <c r="D1645" s="591" t="s">
        <v>7903</v>
      </c>
      <c r="E1645" s="591" t="s">
        <v>59</v>
      </c>
      <c r="F1645" s="591" t="s">
        <v>60</v>
      </c>
      <c r="G1645" s="591" t="s">
        <v>1153</v>
      </c>
      <c r="H1645" s="591" t="s">
        <v>1154</v>
      </c>
      <c r="I1645" s="591" t="s">
        <v>2793</v>
      </c>
    </row>
    <row r="1646" spans="1:9" ht="27" x14ac:dyDescent="0.15">
      <c r="A1646">
        <v>31999</v>
      </c>
      <c r="B1646" s="591" t="s">
        <v>2794</v>
      </c>
      <c r="C1646" s="591" t="str">
        <f t="shared" si="25"/>
        <v>02 310 31999</v>
      </c>
      <c r="D1646" s="591" t="s">
        <v>7904</v>
      </c>
      <c r="E1646" s="591" t="s">
        <v>59</v>
      </c>
      <c r="F1646" s="591" t="s">
        <v>60</v>
      </c>
      <c r="G1646" s="591" t="s">
        <v>1153</v>
      </c>
      <c r="H1646" s="591" t="s">
        <v>1154</v>
      </c>
      <c r="I1646" s="591" t="s">
        <v>2795</v>
      </c>
    </row>
    <row r="1647" spans="1:9" ht="27" x14ac:dyDescent="0.15">
      <c r="A1647">
        <v>40006</v>
      </c>
      <c r="B1647" s="591" t="s">
        <v>2796</v>
      </c>
      <c r="C1647" s="591" t="str">
        <f t="shared" si="25"/>
        <v>02 400 40006</v>
      </c>
      <c r="D1647" s="591" t="s">
        <v>7905</v>
      </c>
      <c r="E1647" s="591" t="s">
        <v>59</v>
      </c>
      <c r="F1647" s="591" t="s">
        <v>60</v>
      </c>
      <c r="G1647" s="591" t="s">
        <v>53</v>
      </c>
      <c r="H1647" s="591" t="s">
        <v>54</v>
      </c>
      <c r="I1647" s="591" t="s">
        <v>2797</v>
      </c>
    </row>
    <row r="1648" spans="1:9" ht="27" x14ac:dyDescent="0.15">
      <c r="A1648">
        <v>40011</v>
      </c>
      <c r="B1648" s="591" t="s">
        <v>7906</v>
      </c>
      <c r="C1648" s="591" t="str">
        <f t="shared" si="25"/>
        <v>02 400 40011</v>
      </c>
      <c r="D1648" s="591" t="s">
        <v>7907</v>
      </c>
      <c r="E1648" s="591" t="s">
        <v>59</v>
      </c>
      <c r="F1648" s="591" t="s">
        <v>60</v>
      </c>
      <c r="G1648" s="591" t="s">
        <v>53</v>
      </c>
      <c r="H1648" s="591" t="s">
        <v>54</v>
      </c>
      <c r="I1648" s="591" t="s">
        <v>2798</v>
      </c>
    </row>
    <row r="1649" spans="1:9" ht="27" x14ac:dyDescent="0.15">
      <c r="A1649">
        <v>40013</v>
      </c>
      <c r="B1649" s="591" t="s">
        <v>7908</v>
      </c>
      <c r="C1649" s="591" t="str">
        <f t="shared" si="25"/>
        <v>02 400 40013</v>
      </c>
      <c r="D1649" s="591" t="s">
        <v>7909</v>
      </c>
      <c r="E1649" s="591" t="s">
        <v>59</v>
      </c>
      <c r="F1649" s="591" t="s">
        <v>60</v>
      </c>
      <c r="G1649" s="591" t="s">
        <v>53</v>
      </c>
      <c r="H1649" s="591" t="s">
        <v>54</v>
      </c>
      <c r="I1649" s="591" t="s">
        <v>2799</v>
      </c>
    </row>
    <row r="1650" spans="1:9" ht="27" x14ac:dyDescent="0.15">
      <c r="A1650">
        <v>40020</v>
      </c>
      <c r="B1650" s="591" t="s">
        <v>9783</v>
      </c>
      <c r="C1650" s="591" t="str">
        <f t="shared" si="25"/>
        <v>02 400 40020</v>
      </c>
      <c r="D1650" s="591" t="s">
        <v>7910</v>
      </c>
      <c r="E1650" s="591" t="s">
        <v>59</v>
      </c>
      <c r="F1650" s="591" t="s">
        <v>60</v>
      </c>
      <c r="G1650" s="591" t="s">
        <v>53</v>
      </c>
      <c r="H1650" s="591" t="s">
        <v>54</v>
      </c>
      <c r="I1650" s="591" t="s">
        <v>2800</v>
      </c>
    </row>
    <row r="1651" spans="1:9" ht="27" x14ac:dyDescent="0.15">
      <c r="A1651">
        <v>40021</v>
      </c>
      <c r="B1651" s="591" t="s">
        <v>2801</v>
      </c>
      <c r="C1651" s="591" t="str">
        <f t="shared" si="25"/>
        <v>02 400 40021</v>
      </c>
      <c r="D1651" s="591" t="s">
        <v>7911</v>
      </c>
      <c r="E1651" s="591" t="s">
        <v>59</v>
      </c>
      <c r="F1651" s="591" t="s">
        <v>60</v>
      </c>
      <c r="G1651" s="591" t="s">
        <v>53</v>
      </c>
      <c r="H1651" s="591" t="s">
        <v>54</v>
      </c>
      <c r="I1651" s="591" t="s">
        <v>2802</v>
      </c>
    </row>
    <row r="1652" spans="1:9" ht="27" x14ac:dyDescent="0.15">
      <c r="A1652">
        <v>40022</v>
      </c>
      <c r="B1652" s="591" t="s">
        <v>2803</v>
      </c>
      <c r="C1652" s="591" t="str">
        <f t="shared" si="25"/>
        <v>02 400 40022</v>
      </c>
      <c r="D1652" s="591" t="s">
        <v>7912</v>
      </c>
      <c r="E1652" s="591" t="s">
        <v>59</v>
      </c>
      <c r="F1652" s="591" t="s">
        <v>60</v>
      </c>
      <c r="G1652" s="591" t="s">
        <v>53</v>
      </c>
      <c r="H1652" s="591" t="s">
        <v>54</v>
      </c>
      <c r="I1652" s="591" t="s">
        <v>2804</v>
      </c>
    </row>
    <row r="1653" spans="1:9" ht="27" x14ac:dyDescent="0.15">
      <c r="A1653">
        <v>40023</v>
      </c>
      <c r="B1653" s="591" t="s">
        <v>2805</v>
      </c>
      <c r="C1653" s="591" t="str">
        <f t="shared" si="25"/>
        <v>02 400 40023</v>
      </c>
      <c r="D1653" s="591" t="s">
        <v>7913</v>
      </c>
      <c r="E1653" s="591" t="s">
        <v>59</v>
      </c>
      <c r="F1653" s="591" t="s">
        <v>60</v>
      </c>
      <c r="G1653" s="591" t="s">
        <v>53</v>
      </c>
      <c r="H1653" s="591" t="s">
        <v>54</v>
      </c>
      <c r="I1653" s="591" t="s">
        <v>2806</v>
      </c>
    </row>
    <row r="1654" spans="1:9" ht="27" x14ac:dyDescent="0.15">
      <c r="A1654">
        <v>40024</v>
      </c>
      <c r="B1654" s="591" t="s">
        <v>2807</v>
      </c>
      <c r="C1654" s="591" t="str">
        <f t="shared" si="25"/>
        <v>02 400 40024</v>
      </c>
      <c r="D1654" s="591" t="s">
        <v>7914</v>
      </c>
      <c r="E1654" s="591" t="s">
        <v>59</v>
      </c>
      <c r="F1654" s="591" t="s">
        <v>60</v>
      </c>
      <c r="G1654" s="591" t="s">
        <v>53</v>
      </c>
      <c r="H1654" s="591" t="s">
        <v>54</v>
      </c>
      <c r="I1654" s="591" t="s">
        <v>2808</v>
      </c>
    </row>
    <row r="1655" spans="1:9" ht="27" x14ac:dyDescent="0.15">
      <c r="A1655">
        <v>40025</v>
      </c>
      <c r="B1655" s="591" t="s">
        <v>7915</v>
      </c>
      <c r="C1655" s="591" t="str">
        <f t="shared" si="25"/>
        <v>02 400 40025</v>
      </c>
      <c r="D1655" s="591" t="s">
        <v>7916</v>
      </c>
      <c r="E1655" s="591" t="s">
        <v>59</v>
      </c>
      <c r="F1655" s="591" t="s">
        <v>60</v>
      </c>
      <c r="G1655" s="591" t="s">
        <v>53</v>
      </c>
      <c r="H1655" s="591" t="s">
        <v>54</v>
      </c>
      <c r="I1655" s="591" t="s">
        <v>7917</v>
      </c>
    </row>
    <row r="1656" spans="1:9" ht="27" x14ac:dyDescent="0.15">
      <c r="A1656">
        <v>40026</v>
      </c>
      <c r="B1656" s="591" t="s">
        <v>9646</v>
      </c>
      <c r="C1656" s="591" t="str">
        <f t="shared" si="25"/>
        <v>02 400 40026</v>
      </c>
      <c r="D1656" s="591" t="s">
        <v>9644</v>
      </c>
      <c r="E1656" s="591" t="s">
        <v>59</v>
      </c>
      <c r="F1656" s="591" t="s">
        <v>60</v>
      </c>
      <c r="G1656" s="591" t="s">
        <v>53</v>
      </c>
      <c r="H1656" s="591" t="s">
        <v>54</v>
      </c>
      <c r="I1656" s="591" t="s">
        <v>9645</v>
      </c>
    </row>
    <row r="1657" spans="1:9" ht="27" x14ac:dyDescent="0.15">
      <c r="A1657">
        <v>40027</v>
      </c>
      <c r="B1657" s="591" t="s">
        <v>2809</v>
      </c>
      <c r="C1657" s="591" t="str">
        <f t="shared" si="25"/>
        <v>02 400 40027</v>
      </c>
      <c r="D1657" s="591" t="s">
        <v>7918</v>
      </c>
      <c r="E1657" s="591" t="s">
        <v>59</v>
      </c>
      <c r="F1657" s="591" t="s">
        <v>60</v>
      </c>
      <c r="G1657" s="591" t="s">
        <v>53</v>
      </c>
      <c r="H1657" s="591" t="s">
        <v>54</v>
      </c>
      <c r="I1657" s="591" t="s">
        <v>2810</v>
      </c>
    </row>
    <row r="1658" spans="1:9" ht="27" x14ac:dyDescent="0.15">
      <c r="A1658">
        <v>40028</v>
      </c>
      <c r="B1658" s="591" t="s">
        <v>2811</v>
      </c>
      <c r="C1658" s="591" t="str">
        <f t="shared" si="25"/>
        <v>02 400 40028</v>
      </c>
      <c r="D1658" s="591" t="s">
        <v>7919</v>
      </c>
      <c r="E1658" s="591" t="s">
        <v>59</v>
      </c>
      <c r="F1658" s="591" t="s">
        <v>60</v>
      </c>
      <c r="G1658" s="591" t="s">
        <v>53</v>
      </c>
      <c r="H1658" s="591" t="s">
        <v>54</v>
      </c>
      <c r="I1658" s="591" t="s">
        <v>2812</v>
      </c>
    </row>
    <row r="1659" spans="1:9" ht="27" x14ac:dyDescent="0.15">
      <c r="A1659">
        <v>40034</v>
      </c>
      <c r="B1659" s="591" t="s">
        <v>2813</v>
      </c>
      <c r="C1659" s="591" t="str">
        <f t="shared" si="25"/>
        <v>02 400 40034</v>
      </c>
      <c r="D1659" s="591" t="s">
        <v>7920</v>
      </c>
      <c r="E1659" s="591" t="s">
        <v>59</v>
      </c>
      <c r="F1659" s="591" t="s">
        <v>60</v>
      </c>
      <c r="G1659" s="591" t="s">
        <v>53</v>
      </c>
      <c r="H1659" s="591" t="s">
        <v>54</v>
      </c>
      <c r="I1659" s="591" t="s">
        <v>2814</v>
      </c>
    </row>
    <row r="1660" spans="1:9" ht="27" x14ac:dyDescent="0.15">
      <c r="A1660">
        <v>40041</v>
      </c>
      <c r="B1660" s="591" t="s">
        <v>7921</v>
      </c>
      <c r="C1660" s="591" t="str">
        <f t="shared" si="25"/>
        <v>02 400 40041</v>
      </c>
      <c r="D1660" s="591" t="s">
        <v>7922</v>
      </c>
      <c r="E1660" s="591" t="s">
        <v>59</v>
      </c>
      <c r="F1660" s="591" t="s">
        <v>60</v>
      </c>
      <c r="G1660" s="591" t="s">
        <v>53</v>
      </c>
      <c r="H1660" s="591" t="s">
        <v>54</v>
      </c>
      <c r="I1660" s="591" t="s">
        <v>2815</v>
      </c>
    </row>
    <row r="1661" spans="1:9" ht="27" x14ac:dyDescent="0.15">
      <c r="A1661">
        <v>40042</v>
      </c>
      <c r="B1661" s="591" t="s">
        <v>2816</v>
      </c>
      <c r="C1661" s="591" t="str">
        <f t="shared" si="25"/>
        <v>02 400 40042</v>
      </c>
      <c r="D1661" s="591" t="s">
        <v>7923</v>
      </c>
      <c r="E1661" s="591" t="s">
        <v>59</v>
      </c>
      <c r="F1661" s="591" t="s">
        <v>60</v>
      </c>
      <c r="G1661" s="591" t="s">
        <v>53</v>
      </c>
      <c r="H1661" s="591" t="s">
        <v>54</v>
      </c>
      <c r="I1661" s="591" t="s">
        <v>2817</v>
      </c>
    </row>
    <row r="1662" spans="1:9" ht="27" x14ac:dyDescent="0.15">
      <c r="A1662">
        <v>40044</v>
      </c>
      <c r="B1662" s="591" t="s">
        <v>2818</v>
      </c>
      <c r="C1662" s="591" t="str">
        <f t="shared" si="25"/>
        <v>02 400 40044</v>
      </c>
      <c r="D1662" s="591" t="s">
        <v>7924</v>
      </c>
      <c r="E1662" s="591" t="s">
        <v>59</v>
      </c>
      <c r="F1662" s="591" t="s">
        <v>60</v>
      </c>
      <c r="G1662" s="591" t="s">
        <v>53</v>
      </c>
      <c r="H1662" s="591" t="s">
        <v>54</v>
      </c>
      <c r="I1662" s="591" t="s">
        <v>2819</v>
      </c>
    </row>
    <row r="1663" spans="1:9" ht="27" x14ac:dyDescent="0.15">
      <c r="A1663">
        <v>40047</v>
      </c>
      <c r="B1663" s="591" t="s">
        <v>2820</v>
      </c>
      <c r="C1663" s="591" t="str">
        <f t="shared" si="25"/>
        <v>02 400 40047</v>
      </c>
      <c r="D1663" s="591" t="s">
        <v>7925</v>
      </c>
      <c r="E1663" s="591" t="s">
        <v>59</v>
      </c>
      <c r="F1663" s="591" t="s">
        <v>60</v>
      </c>
      <c r="G1663" s="591" t="s">
        <v>53</v>
      </c>
      <c r="H1663" s="591" t="s">
        <v>54</v>
      </c>
      <c r="I1663" s="591" t="s">
        <v>2821</v>
      </c>
    </row>
    <row r="1664" spans="1:9" ht="27" x14ac:dyDescent="0.15">
      <c r="A1664">
        <v>40048</v>
      </c>
      <c r="B1664" s="591" t="s">
        <v>2822</v>
      </c>
      <c r="C1664" s="591" t="str">
        <f t="shared" si="25"/>
        <v>02 400 40048</v>
      </c>
      <c r="D1664" s="591" t="s">
        <v>7926</v>
      </c>
      <c r="E1664" s="591" t="s">
        <v>59</v>
      </c>
      <c r="F1664" s="591" t="s">
        <v>60</v>
      </c>
      <c r="G1664" s="591" t="s">
        <v>53</v>
      </c>
      <c r="H1664" s="591" t="s">
        <v>54</v>
      </c>
      <c r="I1664" s="591" t="s">
        <v>2823</v>
      </c>
    </row>
    <row r="1665" spans="1:9" ht="27" x14ac:dyDescent="0.15">
      <c r="A1665">
        <v>40049</v>
      </c>
      <c r="B1665" s="591" t="s">
        <v>2824</v>
      </c>
      <c r="C1665" s="591" t="str">
        <f t="shared" si="25"/>
        <v>02 400 40049</v>
      </c>
      <c r="D1665" s="591" t="s">
        <v>7927</v>
      </c>
      <c r="E1665" s="591" t="s">
        <v>59</v>
      </c>
      <c r="F1665" s="591" t="s">
        <v>60</v>
      </c>
      <c r="G1665" s="591" t="s">
        <v>53</v>
      </c>
      <c r="H1665" s="591" t="s">
        <v>54</v>
      </c>
      <c r="I1665" s="591" t="s">
        <v>2825</v>
      </c>
    </row>
    <row r="1666" spans="1:9" ht="27" x14ac:dyDescent="0.15">
      <c r="A1666">
        <v>40053</v>
      </c>
      <c r="B1666" s="591" t="s">
        <v>7928</v>
      </c>
      <c r="C1666" s="591" t="str">
        <f t="shared" ref="C1666:C1729" si="26">E1666&amp;" "&amp;G1666&amp;" "&amp;I1666</f>
        <v>02 400 40053</v>
      </c>
      <c r="D1666" s="591" t="s">
        <v>7929</v>
      </c>
      <c r="E1666" s="591" t="s">
        <v>59</v>
      </c>
      <c r="F1666" s="591" t="s">
        <v>60</v>
      </c>
      <c r="G1666" s="591" t="s">
        <v>53</v>
      </c>
      <c r="H1666" s="591" t="s">
        <v>54</v>
      </c>
      <c r="I1666" s="591" t="s">
        <v>2826</v>
      </c>
    </row>
    <row r="1667" spans="1:9" ht="27" x14ac:dyDescent="0.15">
      <c r="A1667">
        <v>40055</v>
      </c>
      <c r="B1667" s="591" t="s">
        <v>7930</v>
      </c>
      <c r="C1667" s="591" t="str">
        <f t="shared" si="26"/>
        <v>02 400 40055</v>
      </c>
      <c r="D1667" s="591" t="s">
        <v>7931</v>
      </c>
      <c r="E1667" s="591" t="s">
        <v>59</v>
      </c>
      <c r="F1667" s="591" t="s">
        <v>60</v>
      </c>
      <c r="G1667" s="591" t="s">
        <v>53</v>
      </c>
      <c r="H1667" s="591" t="s">
        <v>54</v>
      </c>
      <c r="I1667" s="591" t="s">
        <v>2827</v>
      </c>
    </row>
    <row r="1668" spans="1:9" ht="27" x14ac:dyDescent="0.15">
      <c r="A1668">
        <v>40058</v>
      </c>
      <c r="B1668" s="591" t="s">
        <v>2828</v>
      </c>
      <c r="C1668" s="591" t="str">
        <f t="shared" si="26"/>
        <v>02 400 40058</v>
      </c>
      <c r="D1668" s="591" t="s">
        <v>7932</v>
      </c>
      <c r="E1668" s="591" t="s">
        <v>59</v>
      </c>
      <c r="F1668" s="591" t="s">
        <v>60</v>
      </c>
      <c r="G1668" s="591" t="s">
        <v>53</v>
      </c>
      <c r="H1668" s="591" t="s">
        <v>54</v>
      </c>
      <c r="I1668" s="591" t="s">
        <v>2829</v>
      </c>
    </row>
    <row r="1669" spans="1:9" ht="27" x14ac:dyDescent="0.15">
      <c r="A1669">
        <v>40059</v>
      </c>
      <c r="B1669" s="591" t="s">
        <v>2830</v>
      </c>
      <c r="C1669" s="591" t="str">
        <f t="shared" si="26"/>
        <v>02 400 40059</v>
      </c>
      <c r="D1669" s="591" t="s">
        <v>7933</v>
      </c>
      <c r="E1669" s="591" t="s">
        <v>59</v>
      </c>
      <c r="F1669" s="591" t="s">
        <v>60</v>
      </c>
      <c r="G1669" s="591" t="s">
        <v>53</v>
      </c>
      <c r="H1669" s="591" t="s">
        <v>54</v>
      </c>
      <c r="I1669" s="591" t="s">
        <v>2831</v>
      </c>
    </row>
    <row r="1670" spans="1:9" ht="27" x14ac:dyDescent="0.15">
      <c r="A1670">
        <v>40061</v>
      </c>
      <c r="B1670" s="591" t="s">
        <v>2832</v>
      </c>
      <c r="C1670" s="591" t="str">
        <f t="shared" si="26"/>
        <v>02 400 40061</v>
      </c>
      <c r="D1670" s="591" t="s">
        <v>7934</v>
      </c>
      <c r="E1670" s="591" t="s">
        <v>59</v>
      </c>
      <c r="F1670" s="591" t="s">
        <v>60</v>
      </c>
      <c r="G1670" s="591" t="s">
        <v>53</v>
      </c>
      <c r="H1670" s="591" t="s">
        <v>54</v>
      </c>
      <c r="I1670" s="591" t="s">
        <v>2833</v>
      </c>
    </row>
    <row r="1671" spans="1:9" ht="27" x14ac:dyDescent="0.15">
      <c r="A1671">
        <v>40062</v>
      </c>
      <c r="B1671" s="591" t="s">
        <v>2834</v>
      </c>
      <c r="C1671" s="591" t="str">
        <f t="shared" si="26"/>
        <v>02 400 40062</v>
      </c>
      <c r="D1671" s="591" t="s">
        <v>7935</v>
      </c>
      <c r="E1671" s="591" t="s">
        <v>59</v>
      </c>
      <c r="F1671" s="591" t="s">
        <v>60</v>
      </c>
      <c r="G1671" s="591" t="s">
        <v>53</v>
      </c>
      <c r="H1671" s="591" t="s">
        <v>54</v>
      </c>
      <c r="I1671" s="591" t="s">
        <v>2835</v>
      </c>
    </row>
    <row r="1672" spans="1:9" ht="27" x14ac:dyDescent="0.15">
      <c r="A1672">
        <v>40066</v>
      </c>
      <c r="B1672" s="591" t="s">
        <v>2836</v>
      </c>
      <c r="C1672" s="591" t="str">
        <f t="shared" si="26"/>
        <v>02 400 40066</v>
      </c>
      <c r="D1672" s="591" t="s">
        <v>7936</v>
      </c>
      <c r="E1672" s="591" t="s">
        <v>59</v>
      </c>
      <c r="F1672" s="591" t="s">
        <v>60</v>
      </c>
      <c r="G1672" s="591" t="s">
        <v>53</v>
      </c>
      <c r="H1672" s="591" t="s">
        <v>54</v>
      </c>
      <c r="I1672" s="591" t="s">
        <v>2837</v>
      </c>
    </row>
    <row r="1673" spans="1:9" ht="27" x14ac:dyDescent="0.15">
      <c r="A1673">
        <v>40068</v>
      </c>
      <c r="B1673" s="591" t="s">
        <v>2838</v>
      </c>
      <c r="C1673" s="591" t="str">
        <f t="shared" si="26"/>
        <v>02 400 40068</v>
      </c>
      <c r="D1673" s="591" t="s">
        <v>7937</v>
      </c>
      <c r="E1673" s="591" t="s">
        <v>59</v>
      </c>
      <c r="F1673" s="591" t="s">
        <v>60</v>
      </c>
      <c r="G1673" s="591" t="s">
        <v>53</v>
      </c>
      <c r="H1673" s="591" t="s">
        <v>54</v>
      </c>
      <c r="I1673" s="591" t="s">
        <v>2839</v>
      </c>
    </row>
    <row r="1674" spans="1:9" ht="27" x14ac:dyDescent="0.15">
      <c r="A1674">
        <v>40069</v>
      </c>
      <c r="B1674" s="591" t="s">
        <v>2840</v>
      </c>
      <c r="C1674" s="591" t="str">
        <f t="shared" si="26"/>
        <v>02 400 40069</v>
      </c>
      <c r="D1674" s="591" t="s">
        <v>7938</v>
      </c>
      <c r="E1674" s="591" t="s">
        <v>59</v>
      </c>
      <c r="F1674" s="591" t="s">
        <v>60</v>
      </c>
      <c r="G1674" s="591" t="s">
        <v>53</v>
      </c>
      <c r="H1674" s="591" t="s">
        <v>54</v>
      </c>
      <c r="I1674" s="591" t="s">
        <v>2841</v>
      </c>
    </row>
    <row r="1675" spans="1:9" ht="27" x14ac:dyDescent="0.15">
      <c r="A1675">
        <v>40070</v>
      </c>
      <c r="B1675" s="591" t="s">
        <v>2842</v>
      </c>
      <c r="C1675" s="591" t="str">
        <f t="shared" si="26"/>
        <v>02 400 40070</v>
      </c>
      <c r="D1675" s="591" t="s">
        <v>7939</v>
      </c>
      <c r="E1675" s="591" t="s">
        <v>59</v>
      </c>
      <c r="F1675" s="591" t="s">
        <v>60</v>
      </c>
      <c r="G1675" s="591" t="s">
        <v>53</v>
      </c>
      <c r="H1675" s="591" t="s">
        <v>54</v>
      </c>
      <c r="I1675" s="591" t="s">
        <v>2843</v>
      </c>
    </row>
    <row r="1676" spans="1:9" ht="27" x14ac:dyDescent="0.15">
      <c r="A1676">
        <v>40072</v>
      </c>
      <c r="B1676" s="591" t="s">
        <v>2844</v>
      </c>
      <c r="C1676" s="591" t="str">
        <f t="shared" si="26"/>
        <v>02 400 40072</v>
      </c>
      <c r="D1676" s="591" t="s">
        <v>7940</v>
      </c>
      <c r="E1676" s="591" t="s">
        <v>59</v>
      </c>
      <c r="F1676" s="591" t="s">
        <v>60</v>
      </c>
      <c r="G1676" s="591" t="s">
        <v>53</v>
      </c>
      <c r="H1676" s="591" t="s">
        <v>54</v>
      </c>
      <c r="I1676" s="591" t="s">
        <v>2845</v>
      </c>
    </row>
    <row r="1677" spans="1:9" ht="27" x14ac:dyDescent="0.15">
      <c r="A1677">
        <v>40073</v>
      </c>
      <c r="B1677" s="591" t="s">
        <v>2846</v>
      </c>
      <c r="C1677" s="591" t="str">
        <f t="shared" si="26"/>
        <v>02 400 40073</v>
      </c>
      <c r="D1677" s="591" t="s">
        <v>7941</v>
      </c>
      <c r="E1677" s="591" t="s">
        <v>59</v>
      </c>
      <c r="F1677" s="591" t="s">
        <v>60</v>
      </c>
      <c r="G1677" s="591" t="s">
        <v>53</v>
      </c>
      <c r="H1677" s="591" t="s">
        <v>54</v>
      </c>
      <c r="I1677" s="591" t="s">
        <v>2847</v>
      </c>
    </row>
    <row r="1678" spans="1:9" ht="27" x14ac:dyDescent="0.15">
      <c r="A1678">
        <v>40074</v>
      </c>
      <c r="B1678" s="591" t="s">
        <v>2848</v>
      </c>
      <c r="C1678" s="591" t="str">
        <f t="shared" si="26"/>
        <v>02 400 40074</v>
      </c>
      <c r="D1678" s="591" t="s">
        <v>7942</v>
      </c>
      <c r="E1678" s="591" t="s">
        <v>59</v>
      </c>
      <c r="F1678" s="591" t="s">
        <v>60</v>
      </c>
      <c r="G1678" s="591" t="s">
        <v>53</v>
      </c>
      <c r="H1678" s="591" t="s">
        <v>54</v>
      </c>
      <c r="I1678" s="591" t="s">
        <v>2849</v>
      </c>
    </row>
    <row r="1679" spans="1:9" ht="27" x14ac:dyDescent="0.15">
      <c r="A1679">
        <v>40078</v>
      </c>
      <c r="B1679" s="591" t="s">
        <v>2850</v>
      </c>
      <c r="C1679" s="591" t="str">
        <f t="shared" si="26"/>
        <v>02 400 40078</v>
      </c>
      <c r="D1679" s="591" t="s">
        <v>7943</v>
      </c>
      <c r="E1679" s="591" t="s">
        <v>59</v>
      </c>
      <c r="F1679" s="591" t="s">
        <v>60</v>
      </c>
      <c r="G1679" s="591" t="s">
        <v>53</v>
      </c>
      <c r="H1679" s="591" t="s">
        <v>54</v>
      </c>
      <c r="I1679" s="591" t="s">
        <v>2851</v>
      </c>
    </row>
    <row r="1680" spans="1:9" ht="27" x14ac:dyDescent="0.15">
      <c r="A1680">
        <v>40079</v>
      </c>
      <c r="B1680" s="591" t="s">
        <v>2852</v>
      </c>
      <c r="C1680" s="591" t="str">
        <f t="shared" si="26"/>
        <v>02 400 40079</v>
      </c>
      <c r="D1680" s="591" t="s">
        <v>7944</v>
      </c>
      <c r="E1680" s="591" t="s">
        <v>59</v>
      </c>
      <c r="F1680" s="591" t="s">
        <v>60</v>
      </c>
      <c r="G1680" s="591" t="s">
        <v>53</v>
      </c>
      <c r="H1680" s="591" t="s">
        <v>54</v>
      </c>
      <c r="I1680" s="591" t="s">
        <v>2853</v>
      </c>
    </row>
    <row r="1681" spans="1:9" ht="27" x14ac:dyDescent="0.15">
      <c r="A1681">
        <v>40080</v>
      </c>
      <c r="B1681" s="591" t="s">
        <v>2854</v>
      </c>
      <c r="C1681" s="591" t="str">
        <f t="shared" si="26"/>
        <v>02 400 40080</v>
      </c>
      <c r="D1681" s="591" t="s">
        <v>7945</v>
      </c>
      <c r="E1681" s="591" t="s">
        <v>59</v>
      </c>
      <c r="F1681" s="591" t="s">
        <v>60</v>
      </c>
      <c r="G1681" s="591" t="s">
        <v>53</v>
      </c>
      <c r="H1681" s="591" t="s">
        <v>54</v>
      </c>
      <c r="I1681" s="591" t="s">
        <v>2855</v>
      </c>
    </row>
    <row r="1682" spans="1:9" ht="27" x14ac:dyDescent="0.15">
      <c r="A1682">
        <v>40081</v>
      </c>
      <c r="B1682" s="591" t="s">
        <v>2856</v>
      </c>
      <c r="C1682" s="591" t="str">
        <f t="shared" si="26"/>
        <v>02 400 40081</v>
      </c>
      <c r="D1682" s="591" t="s">
        <v>7946</v>
      </c>
      <c r="E1682" s="591" t="s">
        <v>59</v>
      </c>
      <c r="F1682" s="591" t="s">
        <v>60</v>
      </c>
      <c r="G1682" s="591" t="s">
        <v>53</v>
      </c>
      <c r="H1682" s="591" t="s">
        <v>54</v>
      </c>
      <c r="I1682" s="591" t="s">
        <v>2857</v>
      </c>
    </row>
    <row r="1683" spans="1:9" ht="27" x14ac:dyDescent="0.15">
      <c r="A1683">
        <v>40083</v>
      </c>
      <c r="B1683" s="591" t="s">
        <v>2858</v>
      </c>
      <c r="C1683" s="591" t="str">
        <f t="shared" si="26"/>
        <v>02 400 40083</v>
      </c>
      <c r="D1683" s="591" t="s">
        <v>7947</v>
      </c>
      <c r="E1683" s="591" t="s">
        <v>59</v>
      </c>
      <c r="F1683" s="591" t="s">
        <v>60</v>
      </c>
      <c r="G1683" s="591" t="s">
        <v>53</v>
      </c>
      <c r="H1683" s="591" t="s">
        <v>54</v>
      </c>
      <c r="I1683" s="591" t="s">
        <v>2859</v>
      </c>
    </row>
    <row r="1684" spans="1:9" ht="27" x14ac:dyDescent="0.15">
      <c r="A1684">
        <v>40084</v>
      </c>
      <c r="B1684" s="591" t="s">
        <v>7948</v>
      </c>
      <c r="C1684" s="591" t="str">
        <f t="shared" si="26"/>
        <v>02 400 40084</v>
      </c>
      <c r="D1684" s="591" t="s">
        <v>7949</v>
      </c>
      <c r="E1684" s="591" t="s">
        <v>59</v>
      </c>
      <c r="F1684" s="591" t="s">
        <v>60</v>
      </c>
      <c r="G1684" s="591" t="s">
        <v>53</v>
      </c>
      <c r="H1684" s="591" t="s">
        <v>54</v>
      </c>
      <c r="I1684" s="591" t="s">
        <v>2860</v>
      </c>
    </row>
    <row r="1685" spans="1:9" ht="27" x14ac:dyDescent="0.15">
      <c r="A1685">
        <v>40085</v>
      </c>
      <c r="B1685" s="591" t="s">
        <v>2861</v>
      </c>
      <c r="C1685" s="591" t="str">
        <f t="shared" si="26"/>
        <v>02 400 40085</v>
      </c>
      <c r="D1685" s="591" t="s">
        <v>7950</v>
      </c>
      <c r="E1685" s="591" t="s">
        <v>59</v>
      </c>
      <c r="F1685" s="591" t="s">
        <v>60</v>
      </c>
      <c r="G1685" s="591" t="s">
        <v>53</v>
      </c>
      <c r="H1685" s="591" t="s">
        <v>54</v>
      </c>
      <c r="I1685" s="591" t="s">
        <v>2862</v>
      </c>
    </row>
    <row r="1686" spans="1:9" ht="27" x14ac:dyDescent="0.15">
      <c r="A1686">
        <v>40086</v>
      </c>
      <c r="B1686" s="591" t="s">
        <v>2863</v>
      </c>
      <c r="C1686" s="591" t="str">
        <f t="shared" si="26"/>
        <v>02 400 40086</v>
      </c>
      <c r="D1686" s="591" t="s">
        <v>7951</v>
      </c>
      <c r="E1686" s="591" t="s">
        <v>59</v>
      </c>
      <c r="F1686" s="591" t="s">
        <v>60</v>
      </c>
      <c r="G1686" s="591" t="s">
        <v>53</v>
      </c>
      <c r="H1686" s="591" t="s">
        <v>54</v>
      </c>
      <c r="I1686" s="591" t="s">
        <v>2864</v>
      </c>
    </row>
    <row r="1687" spans="1:9" ht="27" x14ac:dyDescent="0.15">
      <c r="A1687">
        <v>40087</v>
      </c>
      <c r="B1687" s="591" t="s">
        <v>2865</v>
      </c>
      <c r="C1687" s="591" t="str">
        <f t="shared" si="26"/>
        <v>02 400 40087</v>
      </c>
      <c r="D1687" s="591" t="s">
        <v>7952</v>
      </c>
      <c r="E1687" s="591" t="s">
        <v>59</v>
      </c>
      <c r="F1687" s="591" t="s">
        <v>60</v>
      </c>
      <c r="G1687" s="591" t="s">
        <v>53</v>
      </c>
      <c r="H1687" s="591" t="s">
        <v>54</v>
      </c>
      <c r="I1687" s="591" t="s">
        <v>2866</v>
      </c>
    </row>
    <row r="1688" spans="1:9" ht="27" x14ac:dyDescent="0.15">
      <c r="A1688">
        <v>40088</v>
      </c>
      <c r="B1688" s="591" t="s">
        <v>2867</v>
      </c>
      <c r="C1688" s="591" t="str">
        <f t="shared" si="26"/>
        <v>02 400 40088</v>
      </c>
      <c r="D1688" s="591" t="s">
        <v>7953</v>
      </c>
      <c r="E1688" s="591" t="s">
        <v>59</v>
      </c>
      <c r="F1688" s="591" t="s">
        <v>60</v>
      </c>
      <c r="G1688" s="591" t="s">
        <v>53</v>
      </c>
      <c r="H1688" s="591" t="s">
        <v>54</v>
      </c>
      <c r="I1688" s="591" t="s">
        <v>2868</v>
      </c>
    </row>
    <row r="1689" spans="1:9" ht="27" x14ac:dyDescent="0.15">
      <c r="A1689">
        <v>40089</v>
      </c>
      <c r="B1689" s="591" t="s">
        <v>9784</v>
      </c>
      <c r="C1689" s="591" t="str">
        <f t="shared" si="26"/>
        <v>02 400 40089</v>
      </c>
      <c r="D1689" s="591" t="s">
        <v>7954</v>
      </c>
      <c r="E1689" s="591" t="s">
        <v>59</v>
      </c>
      <c r="F1689" s="591" t="s">
        <v>60</v>
      </c>
      <c r="G1689" s="591" t="s">
        <v>53</v>
      </c>
      <c r="H1689" s="591" t="s">
        <v>54</v>
      </c>
      <c r="I1689" s="591" t="s">
        <v>2869</v>
      </c>
    </row>
    <row r="1690" spans="1:9" ht="27" x14ac:dyDescent="0.15">
      <c r="A1690">
        <v>40090</v>
      </c>
      <c r="B1690" s="591" t="s">
        <v>2870</v>
      </c>
      <c r="C1690" s="591" t="str">
        <f t="shared" si="26"/>
        <v>02 400 40090</v>
      </c>
      <c r="D1690" s="591" t="s">
        <v>7955</v>
      </c>
      <c r="E1690" s="591" t="s">
        <v>59</v>
      </c>
      <c r="F1690" s="591" t="s">
        <v>60</v>
      </c>
      <c r="G1690" s="591" t="s">
        <v>53</v>
      </c>
      <c r="H1690" s="591" t="s">
        <v>54</v>
      </c>
      <c r="I1690" s="591" t="s">
        <v>2871</v>
      </c>
    </row>
    <row r="1691" spans="1:9" ht="27" x14ac:dyDescent="0.15">
      <c r="A1691">
        <v>40091</v>
      </c>
      <c r="B1691" s="591" t="s">
        <v>2872</v>
      </c>
      <c r="C1691" s="591" t="str">
        <f t="shared" si="26"/>
        <v>02 400 40091</v>
      </c>
      <c r="D1691" s="591" t="s">
        <v>7956</v>
      </c>
      <c r="E1691" s="591" t="s">
        <v>59</v>
      </c>
      <c r="F1691" s="591" t="s">
        <v>60</v>
      </c>
      <c r="G1691" s="591" t="s">
        <v>53</v>
      </c>
      <c r="H1691" s="591" t="s">
        <v>54</v>
      </c>
      <c r="I1691" s="591" t="s">
        <v>2873</v>
      </c>
    </row>
    <row r="1692" spans="1:9" ht="27" x14ac:dyDescent="0.15">
      <c r="A1692">
        <v>40092</v>
      </c>
      <c r="B1692" s="591" t="s">
        <v>7957</v>
      </c>
      <c r="C1692" s="591" t="str">
        <f t="shared" si="26"/>
        <v>02 400 40092</v>
      </c>
      <c r="D1692" s="591" t="s">
        <v>7958</v>
      </c>
      <c r="E1692" s="591" t="s">
        <v>59</v>
      </c>
      <c r="F1692" s="591" t="s">
        <v>60</v>
      </c>
      <c r="G1692" s="591" t="s">
        <v>53</v>
      </c>
      <c r="H1692" s="591" t="s">
        <v>54</v>
      </c>
      <c r="I1692" s="591" t="s">
        <v>2874</v>
      </c>
    </row>
    <row r="1693" spans="1:9" ht="27" x14ac:dyDescent="0.15">
      <c r="A1693">
        <v>40093</v>
      </c>
      <c r="B1693" s="591" t="s">
        <v>2875</v>
      </c>
      <c r="C1693" s="591" t="str">
        <f t="shared" si="26"/>
        <v>02 400 40093</v>
      </c>
      <c r="D1693" s="591" t="s">
        <v>7959</v>
      </c>
      <c r="E1693" s="591" t="s">
        <v>59</v>
      </c>
      <c r="F1693" s="591" t="s">
        <v>60</v>
      </c>
      <c r="G1693" s="591" t="s">
        <v>53</v>
      </c>
      <c r="H1693" s="591" t="s">
        <v>54</v>
      </c>
      <c r="I1693" s="591" t="s">
        <v>2876</v>
      </c>
    </row>
    <row r="1694" spans="1:9" ht="27" x14ac:dyDescent="0.15">
      <c r="A1694">
        <v>40095</v>
      </c>
      <c r="B1694" s="591" t="s">
        <v>2877</v>
      </c>
      <c r="C1694" s="591" t="str">
        <f t="shared" si="26"/>
        <v>02 400 40095</v>
      </c>
      <c r="D1694" s="591" t="s">
        <v>7960</v>
      </c>
      <c r="E1694" s="591" t="s">
        <v>59</v>
      </c>
      <c r="F1694" s="591" t="s">
        <v>60</v>
      </c>
      <c r="G1694" s="591" t="s">
        <v>53</v>
      </c>
      <c r="H1694" s="591" t="s">
        <v>54</v>
      </c>
      <c r="I1694" s="591" t="s">
        <v>2878</v>
      </c>
    </row>
    <row r="1695" spans="1:9" ht="27" x14ac:dyDescent="0.15">
      <c r="A1695">
        <v>40098</v>
      </c>
      <c r="B1695" s="591" t="s">
        <v>2879</v>
      </c>
      <c r="C1695" s="591" t="str">
        <f t="shared" si="26"/>
        <v>02 400 40098</v>
      </c>
      <c r="D1695" s="591" t="s">
        <v>7961</v>
      </c>
      <c r="E1695" s="591" t="s">
        <v>59</v>
      </c>
      <c r="F1695" s="591" t="s">
        <v>60</v>
      </c>
      <c r="G1695" s="591" t="s">
        <v>53</v>
      </c>
      <c r="H1695" s="591" t="s">
        <v>54</v>
      </c>
      <c r="I1695" s="591" t="s">
        <v>2880</v>
      </c>
    </row>
    <row r="1696" spans="1:9" ht="27" x14ac:dyDescent="0.15">
      <c r="A1696">
        <v>40099</v>
      </c>
      <c r="B1696" s="591" t="s">
        <v>2881</v>
      </c>
      <c r="C1696" s="591" t="str">
        <f t="shared" si="26"/>
        <v>02 400 40099</v>
      </c>
      <c r="D1696" s="591" t="s">
        <v>7962</v>
      </c>
      <c r="E1696" s="591" t="s">
        <v>59</v>
      </c>
      <c r="F1696" s="591" t="s">
        <v>60</v>
      </c>
      <c r="G1696" s="591" t="s">
        <v>53</v>
      </c>
      <c r="H1696" s="591" t="s">
        <v>54</v>
      </c>
      <c r="I1696" s="591" t="s">
        <v>2882</v>
      </c>
    </row>
    <row r="1697" spans="1:9" ht="27" x14ac:dyDescent="0.15">
      <c r="A1697">
        <v>40101</v>
      </c>
      <c r="B1697" s="591" t="s">
        <v>2883</v>
      </c>
      <c r="C1697" s="591" t="str">
        <f t="shared" si="26"/>
        <v>02 400 40101</v>
      </c>
      <c r="D1697" s="591" t="s">
        <v>7963</v>
      </c>
      <c r="E1697" s="591" t="s">
        <v>59</v>
      </c>
      <c r="F1697" s="591" t="s">
        <v>60</v>
      </c>
      <c r="G1697" s="591" t="s">
        <v>53</v>
      </c>
      <c r="H1697" s="591" t="s">
        <v>54</v>
      </c>
      <c r="I1697" s="591" t="s">
        <v>2884</v>
      </c>
    </row>
    <row r="1698" spans="1:9" ht="27" x14ac:dyDescent="0.15">
      <c r="A1698">
        <v>40102</v>
      </c>
      <c r="B1698" s="591" t="s">
        <v>2885</v>
      </c>
      <c r="C1698" s="591" t="str">
        <f t="shared" si="26"/>
        <v>02 400 40102</v>
      </c>
      <c r="D1698" s="591" t="s">
        <v>7964</v>
      </c>
      <c r="E1698" s="591" t="s">
        <v>59</v>
      </c>
      <c r="F1698" s="591" t="s">
        <v>60</v>
      </c>
      <c r="G1698" s="591" t="s">
        <v>53</v>
      </c>
      <c r="H1698" s="591" t="s">
        <v>54</v>
      </c>
      <c r="I1698" s="591" t="s">
        <v>2886</v>
      </c>
    </row>
    <row r="1699" spans="1:9" ht="27" x14ac:dyDescent="0.15">
      <c r="A1699">
        <v>40103</v>
      </c>
      <c r="B1699" s="591" t="s">
        <v>2887</v>
      </c>
      <c r="C1699" s="591" t="str">
        <f t="shared" si="26"/>
        <v>02 400 40103</v>
      </c>
      <c r="D1699" s="591" t="s">
        <v>7965</v>
      </c>
      <c r="E1699" s="591" t="s">
        <v>59</v>
      </c>
      <c r="F1699" s="591" t="s">
        <v>60</v>
      </c>
      <c r="G1699" s="591" t="s">
        <v>53</v>
      </c>
      <c r="H1699" s="591" t="s">
        <v>54</v>
      </c>
      <c r="I1699" s="591" t="s">
        <v>2888</v>
      </c>
    </row>
    <row r="1700" spans="1:9" ht="27" x14ac:dyDescent="0.15">
      <c r="A1700">
        <v>40106</v>
      </c>
      <c r="B1700" s="591" t="s">
        <v>2889</v>
      </c>
      <c r="C1700" s="591" t="str">
        <f t="shared" si="26"/>
        <v>02 400 40106</v>
      </c>
      <c r="D1700" s="591" t="s">
        <v>7966</v>
      </c>
      <c r="E1700" s="591" t="s">
        <v>59</v>
      </c>
      <c r="F1700" s="591" t="s">
        <v>60</v>
      </c>
      <c r="G1700" s="591" t="s">
        <v>53</v>
      </c>
      <c r="H1700" s="591" t="s">
        <v>54</v>
      </c>
      <c r="I1700" s="591" t="s">
        <v>2890</v>
      </c>
    </row>
    <row r="1701" spans="1:9" ht="27" x14ac:dyDescent="0.15">
      <c r="A1701">
        <v>40107</v>
      </c>
      <c r="B1701" s="591" t="s">
        <v>2891</v>
      </c>
      <c r="C1701" s="591" t="str">
        <f t="shared" si="26"/>
        <v>02 400 40107</v>
      </c>
      <c r="D1701" s="591" t="s">
        <v>7967</v>
      </c>
      <c r="E1701" s="591" t="s">
        <v>59</v>
      </c>
      <c r="F1701" s="591" t="s">
        <v>60</v>
      </c>
      <c r="G1701" s="591" t="s">
        <v>53</v>
      </c>
      <c r="H1701" s="591" t="s">
        <v>54</v>
      </c>
      <c r="I1701" s="591" t="s">
        <v>2892</v>
      </c>
    </row>
    <row r="1702" spans="1:9" ht="27" x14ac:dyDescent="0.15">
      <c r="A1702">
        <v>40108</v>
      </c>
      <c r="B1702" s="591" t="s">
        <v>2893</v>
      </c>
      <c r="C1702" s="591" t="str">
        <f t="shared" si="26"/>
        <v>02 400 40108</v>
      </c>
      <c r="D1702" s="591" t="s">
        <v>7968</v>
      </c>
      <c r="E1702" s="591" t="s">
        <v>59</v>
      </c>
      <c r="F1702" s="591" t="s">
        <v>60</v>
      </c>
      <c r="G1702" s="591" t="s">
        <v>53</v>
      </c>
      <c r="H1702" s="591" t="s">
        <v>54</v>
      </c>
      <c r="I1702" s="591" t="s">
        <v>2894</v>
      </c>
    </row>
    <row r="1703" spans="1:9" ht="27" x14ac:dyDescent="0.15">
      <c r="A1703">
        <v>40109</v>
      </c>
      <c r="B1703" s="591" t="s">
        <v>2895</v>
      </c>
      <c r="C1703" s="591" t="str">
        <f t="shared" si="26"/>
        <v>02 400 40109</v>
      </c>
      <c r="D1703" s="591" t="s">
        <v>7969</v>
      </c>
      <c r="E1703" s="591" t="s">
        <v>59</v>
      </c>
      <c r="F1703" s="591" t="s">
        <v>60</v>
      </c>
      <c r="G1703" s="591" t="s">
        <v>53</v>
      </c>
      <c r="H1703" s="591" t="s">
        <v>54</v>
      </c>
      <c r="I1703" s="591" t="s">
        <v>2896</v>
      </c>
    </row>
    <row r="1704" spans="1:9" ht="27" x14ac:dyDescent="0.15">
      <c r="A1704">
        <v>40110</v>
      </c>
      <c r="B1704" s="591" t="s">
        <v>2897</v>
      </c>
      <c r="C1704" s="591" t="str">
        <f t="shared" si="26"/>
        <v>02 400 40110</v>
      </c>
      <c r="D1704" s="591" t="s">
        <v>7970</v>
      </c>
      <c r="E1704" s="591" t="s">
        <v>59</v>
      </c>
      <c r="F1704" s="591" t="s">
        <v>60</v>
      </c>
      <c r="G1704" s="591" t="s">
        <v>53</v>
      </c>
      <c r="H1704" s="591" t="s">
        <v>54</v>
      </c>
      <c r="I1704" s="591" t="s">
        <v>2898</v>
      </c>
    </row>
    <row r="1705" spans="1:9" ht="27" x14ac:dyDescent="0.15">
      <c r="A1705">
        <v>40111</v>
      </c>
      <c r="B1705" s="591" t="s">
        <v>2899</v>
      </c>
      <c r="C1705" s="591" t="str">
        <f t="shared" si="26"/>
        <v>02 400 40111</v>
      </c>
      <c r="D1705" s="591" t="s">
        <v>7971</v>
      </c>
      <c r="E1705" s="591" t="s">
        <v>59</v>
      </c>
      <c r="F1705" s="591" t="s">
        <v>60</v>
      </c>
      <c r="G1705" s="591" t="s">
        <v>53</v>
      </c>
      <c r="H1705" s="591" t="s">
        <v>54</v>
      </c>
      <c r="I1705" s="591" t="s">
        <v>2900</v>
      </c>
    </row>
    <row r="1706" spans="1:9" ht="27" x14ac:dyDescent="0.15">
      <c r="A1706">
        <v>40112</v>
      </c>
      <c r="B1706" s="591" t="s">
        <v>2901</v>
      </c>
      <c r="C1706" s="591" t="str">
        <f t="shared" si="26"/>
        <v>02 400 40112</v>
      </c>
      <c r="D1706" s="591" t="s">
        <v>7972</v>
      </c>
      <c r="E1706" s="591" t="s">
        <v>59</v>
      </c>
      <c r="F1706" s="591" t="s">
        <v>60</v>
      </c>
      <c r="G1706" s="591" t="s">
        <v>53</v>
      </c>
      <c r="H1706" s="591" t="s">
        <v>54</v>
      </c>
      <c r="I1706" s="591" t="s">
        <v>2902</v>
      </c>
    </row>
    <row r="1707" spans="1:9" ht="27" x14ac:dyDescent="0.15">
      <c r="A1707">
        <v>40113</v>
      </c>
      <c r="B1707" s="591" t="s">
        <v>2903</v>
      </c>
      <c r="C1707" s="591" t="str">
        <f t="shared" si="26"/>
        <v>02 400 40113</v>
      </c>
      <c r="D1707" s="591" t="s">
        <v>7973</v>
      </c>
      <c r="E1707" s="591" t="s">
        <v>59</v>
      </c>
      <c r="F1707" s="591" t="s">
        <v>60</v>
      </c>
      <c r="G1707" s="591" t="s">
        <v>53</v>
      </c>
      <c r="H1707" s="591" t="s">
        <v>54</v>
      </c>
      <c r="I1707" s="591" t="s">
        <v>2904</v>
      </c>
    </row>
    <row r="1708" spans="1:9" ht="27" x14ac:dyDescent="0.15">
      <c r="A1708">
        <v>40116</v>
      </c>
      <c r="B1708" s="591" t="s">
        <v>2905</v>
      </c>
      <c r="C1708" s="591" t="str">
        <f t="shared" si="26"/>
        <v>02 400 40116</v>
      </c>
      <c r="D1708" s="591" t="s">
        <v>7974</v>
      </c>
      <c r="E1708" s="591" t="s">
        <v>59</v>
      </c>
      <c r="F1708" s="591" t="s">
        <v>60</v>
      </c>
      <c r="G1708" s="591" t="s">
        <v>53</v>
      </c>
      <c r="H1708" s="591" t="s">
        <v>54</v>
      </c>
      <c r="I1708" s="591" t="s">
        <v>2906</v>
      </c>
    </row>
    <row r="1709" spans="1:9" ht="27" x14ac:dyDescent="0.15">
      <c r="A1709">
        <v>40117</v>
      </c>
      <c r="B1709" s="591" t="s">
        <v>2907</v>
      </c>
      <c r="C1709" s="591" t="str">
        <f t="shared" si="26"/>
        <v>02 400 40117</v>
      </c>
      <c r="D1709" s="591" t="s">
        <v>7975</v>
      </c>
      <c r="E1709" s="591" t="s">
        <v>59</v>
      </c>
      <c r="F1709" s="591" t="s">
        <v>60</v>
      </c>
      <c r="G1709" s="591" t="s">
        <v>53</v>
      </c>
      <c r="H1709" s="591" t="s">
        <v>54</v>
      </c>
      <c r="I1709" s="591" t="s">
        <v>2908</v>
      </c>
    </row>
    <row r="1710" spans="1:9" ht="27" x14ac:dyDescent="0.15">
      <c r="A1710">
        <v>40118</v>
      </c>
      <c r="B1710" s="591" t="s">
        <v>2909</v>
      </c>
      <c r="C1710" s="591" t="str">
        <f t="shared" si="26"/>
        <v>02 400 40118</v>
      </c>
      <c r="D1710" s="591" t="s">
        <v>7976</v>
      </c>
      <c r="E1710" s="591" t="s">
        <v>59</v>
      </c>
      <c r="F1710" s="591" t="s">
        <v>60</v>
      </c>
      <c r="G1710" s="591" t="s">
        <v>53</v>
      </c>
      <c r="H1710" s="591" t="s">
        <v>54</v>
      </c>
      <c r="I1710" s="591" t="s">
        <v>2910</v>
      </c>
    </row>
    <row r="1711" spans="1:9" ht="27" x14ac:dyDescent="0.15">
      <c r="A1711">
        <v>40119</v>
      </c>
      <c r="B1711" s="591" t="s">
        <v>2911</v>
      </c>
      <c r="C1711" s="591" t="str">
        <f t="shared" si="26"/>
        <v>02 400 40119</v>
      </c>
      <c r="D1711" s="591" t="s">
        <v>7977</v>
      </c>
      <c r="E1711" s="591" t="s">
        <v>59</v>
      </c>
      <c r="F1711" s="591" t="s">
        <v>60</v>
      </c>
      <c r="G1711" s="591" t="s">
        <v>53</v>
      </c>
      <c r="H1711" s="591" t="s">
        <v>54</v>
      </c>
      <c r="I1711" s="591" t="s">
        <v>2912</v>
      </c>
    </row>
    <row r="1712" spans="1:9" ht="27" x14ac:dyDescent="0.15">
      <c r="A1712">
        <v>40120</v>
      </c>
      <c r="B1712" s="591" t="s">
        <v>2913</v>
      </c>
      <c r="C1712" s="591" t="str">
        <f t="shared" si="26"/>
        <v>02 400 40120</v>
      </c>
      <c r="D1712" s="591" t="s">
        <v>7978</v>
      </c>
      <c r="E1712" s="591" t="s">
        <v>59</v>
      </c>
      <c r="F1712" s="591" t="s">
        <v>60</v>
      </c>
      <c r="G1712" s="591" t="s">
        <v>53</v>
      </c>
      <c r="H1712" s="591" t="s">
        <v>54</v>
      </c>
      <c r="I1712" s="591" t="s">
        <v>2914</v>
      </c>
    </row>
    <row r="1713" spans="1:9" ht="27" x14ac:dyDescent="0.15">
      <c r="A1713">
        <v>40121</v>
      </c>
      <c r="B1713" s="591" t="s">
        <v>2915</v>
      </c>
      <c r="C1713" s="591" t="str">
        <f t="shared" si="26"/>
        <v>02 400 40121</v>
      </c>
      <c r="D1713" s="591" t="s">
        <v>7979</v>
      </c>
      <c r="E1713" s="591" t="s">
        <v>59</v>
      </c>
      <c r="F1713" s="591" t="s">
        <v>60</v>
      </c>
      <c r="G1713" s="591" t="s">
        <v>53</v>
      </c>
      <c r="H1713" s="591" t="s">
        <v>54</v>
      </c>
      <c r="I1713" s="591" t="s">
        <v>2916</v>
      </c>
    </row>
    <row r="1714" spans="1:9" ht="27" x14ac:dyDescent="0.15">
      <c r="A1714">
        <v>40122</v>
      </c>
      <c r="B1714" s="591" t="s">
        <v>2917</v>
      </c>
      <c r="C1714" s="591" t="str">
        <f t="shared" si="26"/>
        <v>02 400 40122</v>
      </c>
      <c r="D1714" s="591" t="s">
        <v>7980</v>
      </c>
      <c r="E1714" s="591" t="s">
        <v>59</v>
      </c>
      <c r="F1714" s="591" t="s">
        <v>60</v>
      </c>
      <c r="G1714" s="591" t="s">
        <v>53</v>
      </c>
      <c r="H1714" s="591" t="s">
        <v>54</v>
      </c>
      <c r="I1714" s="591" t="s">
        <v>2918</v>
      </c>
    </row>
    <row r="1715" spans="1:9" ht="27" x14ac:dyDescent="0.15">
      <c r="A1715">
        <v>40123</v>
      </c>
      <c r="B1715" s="591" t="s">
        <v>2919</v>
      </c>
      <c r="C1715" s="591" t="str">
        <f t="shared" si="26"/>
        <v>02 400 40123</v>
      </c>
      <c r="D1715" s="591" t="s">
        <v>7981</v>
      </c>
      <c r="E1715" s="591" t="s">
        <v>59</v>
      </c>
      <c r="F1715" s="591" t="s">
        <v>60</v>
      </c>
      <c r="G1715" s="591" t="s">
        <v>53</v>
      </c>
      <c r="H1715" s="591" t="s">
        <v>54</v>
      </c>
      <c r="I1715" s="591" t="s">
        <v>2920</v>
      </c>
    </row>
    <row r="1716" spans="1:9" ht="27" x14ac:dyDescent="0.15">
      <c r="A1716">
        <v>40124</v>
      </c>
      <c r="B1716" s="591" t="s">
        <v>2921</v>
      </c>
      <c r="C1716" s="591" t="str">
        <f t="shared" si="26"/>
        <v>02 400 40124</v>
      </c>
      <c r="D1716" s="591" t="s">
        <v>7982</v>
      </c>
      <c r="E1716" s="591" t="s">
        <v>59</v>
      </c>
      <c r="F1716" s="591" t="s">
        <v>60</v>
      </c>
      <c r="G1716" s="591" t="s">
        <v>53</v>
      </c>
      <c r="H1716" s="591" t="s">
        <v>54</v>
      </c>
      <c r="I1716" s="591" t="s">
        <v>2922</v>
      </c>
    </row>
    <row r="1717" spans="1:9" ht="27" x14ac:dyDescent="0.15">
      <c r="A1717">
        <v>40125</v>
      </c>
      <c r="B1717" s="591" t="s">
        <v>2923</v>
      </c>
      <c r="C1717" s="591" t="str">
        <f t="shared" si="26"/>
        <v>02 400 40125</v>
      </c>
      <c r="D1717" s="591" t="s">
        <v>7983</v>
      </c>
      <c r="E1717" s="591" t="s">
        <v>59</v>
      </c>
      <c r="F1717" s="591" t="s">
        <v>60</v>
      </c>
      <c r="G1717" s="591" t="s">
        <v>53</v>
      </c>
      <c r="H1717" s="591" t="s">
        <v>54</v>
      </c>
      <c r="I1717" s="591" t="s">
        <v>2924</v>
      </c>
    </row>
    <row r="1718" spans="1:9" ht="27" x14ac:dyDescent="0.15">
      <c r="A1718">
        <v>40126</v>
      </c>
      <c r="B1718" s="591" t="s">
        <v>2925</v>
      </c>
      <c r="C1718" s="591" t="str">
        <f t="shared" si="26"/>
        <v>02 400 40126</v>
      </c>
      <c r="D1718" s="591" t="s">
        <v>7984</v>
      </c>
      <c r="E1718" s="591" t="s">
        <v>59</v>
      </c>
      <c r="F1718" s="591" t="s">
        <v>60</v>
      </c>
      <c r="G1718" s="591" t="s">
        <v>53</v>
      </c>
      <c r="H1718" s="591" t="s">
        <v>54</v>
      </c>
      <c r="I1718" s="591" t="s">
        <v>2926</v>
      </c>
    </row>
    <row r="1719" spans="1:9" ht="27" x14ac:dyDescent="0.15">
      <c r="A1719">
        <v>40127</v>
      </c>
      <c r="B1719" s="591" t="s">
        <v>2927</v>
      </c>
      <c r="C1719" s="591" t="str">
        <f t="shared" si="26"/>
        <v>02 400 40127</v>
      </c>
      <c r="D1719" s="591" t="s">
        <v>7985</v>
      </c>
      <c r="E1719" s="591" t="s">
        <v>59</v>
      </c>
      <c r="F1719" s="591" t="s">
        <v>60</v>
      </c>
      <c r="G1719" s="591" t="s">
        <v>53</v>
      </c>
      <c r="H1719" s="591" t="s">
        <v>54</v>
      </c>
      <c r="I1719" s="591" t="s">
        <v>2928</v>
      </c>
    </row>
    <row r="1720" spans="1:9" ht="27" x14ac:dyDescent="0.15">
      <c r="A1720">
        <v>40128</v>
      </c>
      <c r="B1720" s="591" t="s">
        <v>2929</v>
      </c>
      <c r="C1720" s="591" t="str">
        <f t="shared" si="26"/>
        <v>02 400 40128</v>
      </c>
      <c r="D1720" s="591" t="s">
        <v>7986</v>
      </c>
      <c r="E1720" s="591" t="s">
        <v>59</v>
      </c>
      <c r="F1720" s="591" t="s">
        <v>60</v>
      </c>
      <c r="G1720" s="591" t="s">
        <v>53</v>
      </c>
      <c r="H1720" s="591" t="s">
        <v>54</v>
      </c>
      <c r="I1720" s="591" t="s">
        <v>2930</v>
      </c>
    </row>
    <row r="1721" spans="1:9" ht="27" x14ac:dyDescent="0.15">
      <c r="A1721">
        <v>40129</v>
      </c>
      <c r="B1721" s="591" t="s">
        <v>2931</v>
      </c>
      <c r="C1721" s="591" t="str">
        <f t="shared" si="26"/>
        <v>02 400 40129</v>
      </c>
      <c r="D1721" s="591" t="s">
        <v>7987</v>
      </c>
      <c r="E1721" s="591" t="s">
        <v>59</v>
      </c>
      <c r="F1721" s="591" t="s">
        <v>60</v>
      </c>
      <c r="G1721" s="591" t="s">
        <v>53</v>
      </c>
      <c r="H1721" s="591" t="s">
        <v>54</v>
      </c>
      <c r="I1721" s="591" t="s">
        <v>2932</v>
      </c>
    </row>
    <row r="1722" spans="1:9" ht="27" x14ac:dyDescent="0.15">
      <c r="A1722">
        <v>40130</v>
      </c>
      <c r="B1722" s="591" t="s">
        <v>2933</v>
      </c>
      <c r="C1722" s="591" t="str">
        <f t="shared" si="26"/>
        <v>02 400 40130</v>
      </c>
      <c r="D1722" s="591" t="s">
        <v>7988</v>
      </c>
      <c r="E1722" s="591" t="s">
        <v>59</v>
      </c>
      <c r="F1722" s="591" t="s">
        <v>60</v>
      </c>
      <c r="G1722" s="591" t="s">
        <v>53</v>
      </c>
      <c r="H1722" s="591" t="s">
        <v>54</v>
      </c>
      <c r="I1722" s="591" t="s">
        <v>2934</v>
      </c>
    </row>
    <row r="1723" spans="1:9" ht="27" x14ac:dyDescent="0.15">
      <c r="A1723">
        <v>40131</v>
      </c>
      <c r="B1723" s="591" t="s">
        <v>2935</v>
      </c>
      <c r="C1723" s="591" t="str">
        <f t="shared" si="26"/>
        <v>02 400 40131</v>
      </c>
      <c r="D1723" s="591" t="s">
        <v>7989</v>
      </c>
      <c r="E1723" s="591" t="s">
        <v>59</v>
      </c>
      <c r="F1723" s="591" t="s">
        <v>60</v>
      </c>
      <c r="G1723" s="591" t="s">
        <v>53</v>
      </c>
      <c r="H1723" s="591" t="s">
        <v>54</v>
      </c>
      <c r="I1723" s="591" t="s">
        <v>2936</v>
      </c>
    </row>
    <row r="1724" spans="1:9" ht="27" x14ac:dyDescent="0.15">
      <c r="A1724">
        <v>40132</v>
      </c>
      <c r="B1724" s="591" t="s">
        <v>7990</v>
      </c>
      <c r="C1724" s="591" t="str">
        <f t="shared" si="26"/>
        <v>02 400 40132</v>
      </c>
      <c r="D1724" s="591" t="s">
        <v>7991</v>
      </c>
      <c r="E1724" s="591" t="s">
        <v>59</v>
      </c>
      <c r="F1724" s="591" t="s">
        <v>60</v>
      </c>
      <c r="G1724" s="591" t="s">
        <v>53</v>
      </c>
      <c r="H1724" s="591" t="s">
        <v>54</v>
      </c>
      <c r="I1724" s="591" t="s">
        <v>7992</v>
      </c>
    </row>
    <row r="1725" spans="1:9" ht="27" x14ac:dyDescent="0.15">
      <c r="A1725">
        <v>40133</v>
      </c>
      <c r="B1725" s="591" t="s">
        <v>7993</v>
      </c>
      <c r="C1725" s="591" t="str">
        <f t="shared" si="26"/>
        <v>02 400 40133</v>
      </c>
      <c r="D1725" s="591" t="s">
        <v>7994</v>
      </c>
      <c r="E1725" s="591" t="s">
        <v>59</v>
      </c>
      <c r="F1725" s="591" t="s">
        <v>60</v>
      </c>
      <c r="G1725" s="591" t="s">
        <v>53</v>
      </c>
      <c r="H1725" s="591" t="s">
        <v>54</v>
      </c>
      <c r="I1725" s="591" t="s">
        <v>7995</v>
      </c>
    </row>
    <row r="1726" spans="1:9" ht="27" x14ac:dyDescent="0.15">
      <c r="A1726">
        <v>40134</v>
      </c>
      <c r="B1726" s="591" t="s">
        <v>7996</v>
      </c>
      <c r="C1726" s="591" t="str">
        <f t="shared" si="26"/>
        <v>02 400 40134</v>
      </c>
      <c r="D1726" s="591" t="s">
        <v>7997</v>
      </c>
      <c r="E1726" s="591" t="s">
        <v>59</v>
      </c>
      <c r="F1726" s="591" t="s">
        <v>60</v>
      </c>
      <c r="G1726" s="591" t="s">
        <v>53</v>
      </c>
      <c r="H1726" s="591" t="s">
        <v>54</v>
      </c>
      <c r="I1726" s="591" t="s">
        <v>7998</v>
      </c>
    </row>
    <row r="1727" spans="1:9" ht="27" x14ac:dyDescent="0.15">
      <c r="A1727">
        <v>40135</v>
      </c>
      <c r="B1727" s="591" t="s">
        <v>7999</v>
      </c>
      <c r="C1727" s="591" t="str">
        <f t="shared" si="26"/>
        <v>02 400 40135</v>
      </c>
      <c r="D1727" s="591" t="s">
        <v>8000</v>
      </c>
      <c r="E1727" s="591" t="s">
        <v>59</v>
      </c>
      <c r="F1727" s="591" t="s">
        <v>60</v>
      </c>
      <c r="G1727" s="591" t="s">
        <v>53</v>
      </c>
      <c r="H1727" s="591" t="s">
        <v>54</v>
      </c>
      <c r="I1727" s="591" t="s">
        <v>8001</v>
      </c>
    </row>
    <row r="1728" spans="1:9" ht="27" x14ac:dyDescent="0.15">
      <c r="A1728">
        <v>40136</v>
      </c>
      <c r="B1728" s="591" t="s">
        <v>9785</v>
      </c>
      <c r="C1728" s="591" t="str">
        <f t="shared" si="26"/>
        <v>02 400 40136</v>
      </c>
      <c r="D1728" s="591" t="s">
        <v>9836</v>
      </c>
      <c r="E1728" s="591" t="s">
        <v>59</v>
      </c>
      <c r="F1728" s="591" t="s">
        <v>60</v>
      </c>
      <c r="G1728" s="591" t="s">
        <v>53</v>
      </c>
      <c r="H1728" s="591" t="s">
        <v>54</v>
      </c>
      <c r="I1728" s="591" t="s">
        <v>9885</v>
      </c>
    </row>
    <row r="1729" spans="1:9" ht="27" x14ac:dyDescent="0.15">
      <c r="A1729">
        <v>50001</v>
      </c>
      <c r="B1729" s="591" t="s">
        <v>2937</v>
      </c>
      <c r="C1729" s="591" t="str">
        <f t="shared" si="26"/>
        <v>02 500 50001</v>
      </c>
      <c r="D1729" s="591" t="s">
        <v>8002</v>
      </c>
      <c r="E1729" s="591" t="s">
        <v>59</v>
      </c>
      <c r="F1729" s="591" t="s">
        <v>60</v>
      </c>
      <c r="G1729" s="591" t="s">
        <v>2938</v>
      </c>
      <c r="H1729" s="591" t="s">
        <v>2939</v>
      </c>
      <c r="I1729" s="591" t="s">
        <v>2940</v>
      </c>
    </row>
    <row r="1730" spans="1:9" ht="27" x14ac:dyDescent="0.15">
      <c r="A1730">
        <v>50002</v>
      </c>
      <c r="B1730" s="591" t="s">
        <v>9786</v>
      </c>
      <c r="C1730" s="591" t="str">
        <f t="shared" ref="C1730:C1793" si="27">E1730&amp;" "&amp;G1730&amp;" "&amp;I1730</f>
        <v>02 500 50002</v>
      </c>
      <c r="D1730" s="591" t="s">
        <v>8003</v>
      </c>
      <c r="E1730" s="591" t="s">
        <v>59</v>
      </c>
      <c r="F1730" s="591" t="s">
        <v>60</v>
      </c>
      <c r="G1730" s="591" t="s">
        <v>2938</v>
      </c>
      <c r="H1730" s="591" t="s">
        <v>2939</v>
      </c>
      <c r="I1730" s="591" t="s">
        <v>2941</v>
      </c>
    </row>
    <row r="1731" spans="1:9" ht="27" x14ac:dyDescent="0.15">
      <c r="A1731">
        <v>50003</v>
      </c>
      <c r="B1731" s="591" t="s">
        <v>2939</v>
      </c>
      <c r="C1731" s="591" t="str">
        <f t="shared" si="27"/>
        <v>02 500 50003</v>
      </c>
      <c r="D1731" s="591" t="s">
        <v>8004</v>
      </c>
      <c r="E1731" s="591" t="s">
        <v>59</v>
      </c>
      <c r="F1731" s="591" t="s">
        <v>60</v>
      </c>
      <c r="G1731" s="591" t="s">
        <v>2938</v>
      </c>
      <c r="H1731" s="591" t="s">
        <v>2939</v>
      </c>
      <c r="I1731" s="591" t="s">
        <v>2942</v>
      </c>
    </row>
    <row r="1732" spans="1:9" ht="27" x14ac:dyDescent="0.15">
      <c r="A1732">
        <v>50004</v>
      </c>
      <c r="B1732" s="591" t="s">
        <v>2943</v>
      </c>
      <c r="C1732" s="591" t="str">
        <f t="shared" si="27"/>
        <v>02 500 50004</v>
      </c>
      <c r="D1732" s="591" t="s">
        <v>8005</v>
      </c>
      <c r="E1732" s="591" t="s">
        <v>59</v>
      </c>
      <c r="F1732" s="591" t="s">
        <v>60</v>
      </c>
      <c r="G1732" s="591" t="s">
        <v>2938</v>
      </c>
      <c r="H1732" s="591" t="s">
        <v>2939</v>
      </c>
      <c r="I1732" s="591" t="s">
        <v>2944</v>
      </c>
    </row>
    <row r="1733" spans="1:9" ht="27" x14ac:dyDescent="0.15">
      <c r="A1733">
        <v>50005</v>
      </c>
      <c r="B1733" s="591" t="s">
        <v>2939</v>
      </c>
      <c r="C1733" s="591" t="str">
        <f t="shared" si="27"/>
        <v>02 500 50005</v>
      </c>
      <c r="D1733" s="591" t="s">
        <v>8006</v>
      </c>
      <c r="E1733" s="591" t="s">
        <v>59</v>
      </c>
      <c r="F1733" s="591" t="s">
        <v>60</v>
      </c>
      <c r="G1733" s="591" t="s">
        <v>2938</v>
      </c>
      <c r="H1733" s="591" t="s">
        <v>2939</v>
      </c>
      <c r="I1733" s="591" t="s">
        <v>2945</v>
      </c>
    </row>
    <row r="1734" spans="1:9" ht="27" x14ac:dyDescent="0.15">
      <c r="A1734">
        <v>50006</v>
      </c>
      <c r="B1734" s="591" t="s">
        <v>2943</v>
      </c>
      <c r="C1734" s="591" t="str">
        <f t="shared" si="27"/>
        <v>02 500 50006</v>
      </c>
      <c r="D1734" s="591" t="s">
        <v>8007</v>
      </c>
      <c r="E1734" s="591" t="s">
        <v>59</v>
      </c>
      <c r="F1734" s="591" t="s">
        <v>60</v>
      </c>
      <c r="G1734" s="591" t="s">
        <v>2938</v>
      </c>
      <c r="H1734" s="591" t="s">
        <v>2939</v>
      </c>
      <c r="I1734" s="591" t="s">
        <v>2946</v>
      </c>
    </row>
    <row r="1735" spans="1:9" ht="27" x14ac:dyDescent="0.15">
      <c r="A1735">
        <v>50007</v>
      </c>
      <c r="B1735" s="591" t="s">
        <v>2943</v>
      </c>
      <c r="C1735" s="591" t="str">
        <f t="shared" si="27"/>
        <v>02 500 50007</v>
      </c>
      <c r="D1735" s="591" t="s">
        <v>8008</v>
      </c>
      <c r="E1735" s="591" t="s">
        <v>59</v>
      </c>
      <c r="F1735" s="591" t="s">
        <v>60</v>
      </c>
      <c r="G1735" s="591" t="s">
        <v>2938</v>
      </c>
      <c r="H1735" s="591" t="s">
        <v>2939</v>
      </c>
      <c r="I1735" s="591" t="s">
        <v>2947</v>
      </c>
    </row>
    <row r="1736" spans="1:9" ht="27" x14ac:dyDescent="0.15">
      <c r="A1736">
        <v>50010</v>
      </c>
      <c r="B1736" s="591" t="s">
        <v>2939</v>
      </c>
      <c r="C1736" s="591" t="str">
        <f t="shared" si="27"/>
        <v>02 500 50010</v>
      </c>
      <c r="D1736" s="591" t="s">
        <v>8009</v>
      </c>
      <c r="E1736" s="591" t="s">
        <v>59</v>
      </c>
      <c r="F1736" s="591" t="s">
        <v>60</v>
      </c>
      <c r="G1736" s="591" t="s">
        <v>2938</v>
      </c>
      <c r="H1736" s="591" t="s">
        <v>2939</v>
      </c>
      <c r="I1736" s="591" t="s">
        <v>2948</v>
      </c>
    </row>
    <row r="1737" spans="1:9" ht="27" x14ac:dyDescent="0.15">
      <c r="A1737">
        <v>50014</v>
      </c>
      <c r="B1737" s="591" t="s">
        <v>8010</v>
      </c>
      <c r="C1737" s="591" t="str">
        <f t="shared" si="27"/>
        <v>02 500 50014</v>
      </c>
      <c r="D1737" s="591" t="s">
        <v>8011</v>
      </c>
      <c r="E1737" s="591" t="s">
        <v>59</v>
      </c>
      <c r="F1737" s="591" t="s">
        <v>60</v>
      </c>
      <c r="G1737" s="591" t="s">
        <v>2938</v>
      </c>
      <c r="H1737" s="591" t="s">
        <v>2939</v>
      </c>
      <c r="I1737" s="591" t="s">
        <v>2949</v>
      </c>
    </row>
    <row r="1738" spans="1:9" ht="27" x14ac:dyDescent="0.15">
      <c r="A1738">
        <v>50052</v>
      </c>
      <c r="B1738" s="591" t="s">
        <v>2950</v>
      </c>
      <c r="C1738" s="591" t="str">
        <f t="shared" si="27"/>
        <v>02 500 50052</v>
      </c>
      <c r="D1738" s="591" t="s">
        <v>8012</v>
      </c>
      <c r="E1738" s="591" t="s">
        <v>59</v>
      </c>
      <c r="F1738" s="591" t="s">
        <v>60</v>
      </c>
      <c r="G1738" s="591" t="s">
        <v>2938</v>
      </c>
      <c r="H1738" s="591" t="s">
        <v>2939</v>
      </c>
      <c r="I1738" s="591" t="s">
        <v>2951</v>
      </c>
    </row>
    <row r="1739" spans="1:9" ht="27" x14ac:dyDescent="0.15">
      <c r="A1739">
        <v>50053</v>
      </c>
      <c r="B1739" s="591" t="s">
        <v>9617</v>
      </c>
      <c r="C1739" s="591" t="str">
        <f t="shared" si="27"/>
        <v>02 500 50053</v>
      </c>
      <c r="D1739" s="591" t="s">
        <v>8013</v>
      </c>
      <c r="E1739" s="591" t="s">
        <v>59</v>
      </c>
      <c r="F1739" s="591" t="s">
        <v>60</v>
      </c>
      <c r="G1739" s="591" t="s">
        <v>2938</v>
      </c>
      <c r="H1739" s="591" t="s">
        <v>2939</v>
      </c>
      <c r="I1739" s="591" t="s">
        <v>2952</v>
      </c>
    </row>
    <row r="1740" spans="1:9" ht="27" x14ac:dyDescent="0.15">
      <c r="A1740">
        <v>50054</v>
      </c>
      <c r="B1740" s="591" t="s">
        <v>2939</v>
      </c>
      <c r="C1740" s="591" t="str">
        <f t="shared" si="27"/>
        <v>02 500 50054</v>
      </c>
      <c r="D1740" s="591" t="s">
        <v>8014</v>
      </c>
      <c r="E1740" s="591" t="s">
        <v>59</v>
      </c>
      <c r="F1740" s="591" t="s">
        <v>60</v>
      </c>
      <c r="G1740" s="591" t="s">
        <v>2938</v>
      </c>
      <c r="H1740" s="591" t="s">
        <v>2939</v>
      </c>
      <c r="I1740" s="591" t="s">
        <v>2953</v>
      </c>
    </row>
    <row r="1741" spans="1:9" ht="27" x14ac:dyDescent="0.15">
      <c r="A1741">
        <v>50055</v>
      </c>
      <c r="B1741" s="591" t="s">
        <v>2939</v>
      </c>
      <c r="C1741" s="591" t="str">
        <f t="shared" si="27"/>
        <v>02 500 50055</v>
      </c>
      <c r="D1741" s="591" t="s">
        <v>8015</v>
      </c>
      <c r="E1741" s="591" t="s">
        <v>59</v>
      </c>
      <c r="F1741" s="591" t="s">
        <v>60</v>
      </c>
      <c r="G1741" s="591" t="s">
        <v>2938</v>
      </c>
      <c r="H1741" s="591" t="s">
        <v>2939</v>
      </c>
      <c r="I1741" s="591" t="s">
        <v>2954</v>
      </c>
    </row>
    <row r="1742" spans="1:9" ht="27" x14ac:dyDescent="0.15">
      <c r="A1742">
        <v>50056</v>
      </c>
      <c r="B1742" s="591" t="s">
        <v>2939</v>
      </c>
      <c r="C1742" s="591" t="str">
        <f t="shared" si="27"/>
        <v>02 500 50056</v>
      </c>
      <c r="D1742" s="591" t="s">
        <v>8016</v>
      </c>
      <c r="E1742" s="591" t="s">
        <v>59</v>
      </c>
      <c r="F1742" s="591" t="s">
        <v>60</v>
      </c>
      <c r="G1742" s="591" t="s">
        <v>2938</v>
      </c>
      <c r="H1742" s="591" t="s">
        <v>2939</v>
      </c>
      <c r="I1742" s="591" t="s">
        <v>2955</v>
      </c>
    </row>
    <row r="1743" spans="1:9" ht="27" x14ac:dyDescent="0.15">
      <c r="A1743">
        <v>50101</v>
      </c>
      <c r="B1743" s="591" t="s">
        <v>8017</v>
      </c>
      <c r="C1743" s="591" t="str">
        <f t="shared" si="27"/>
        <v>02 500 50101</v>
      </c>
      <c r="D1743" s="591" t="s">
        <v>8018</v>
      </c>
      <c r="E1743" s="591" t="s">
        <v>59</v>
      </c>
      <c r="F1743" s="591" t="s">
        <v>60</v>
      </c>
      <c r="G1743" s="591" t="s">
        <v>2938</v>
      </c>
      <c r="H1743" s="591" t="s">
        <v>2939</v>
      </c>
      <c r="I1743" s="591" t="s">
        <v>8019</v>
      </c>
    </row>
    <row r="1744" spans="1:9" ht="27" x14ac:dyDescent="0.15">
      <c r="A1744">
        <v>50107</v>
      </c>
      <c r="B1744" s="591" t="s">
        <v>8020</v>
      </c>
      <c r="C1744" s="591" t="str">
        <f t="shared" si="27"/>
        <v>02 500 50107</v>
      </c>
      <c r="D1744" s="591" t="s">
        <v>8021</v>
      </c>
      <c r="E1744" s="591" t="s">
        <v>59</v>
      </c>
      <c r="F1744" s="591" t="s">
        <v>60</v>
      </c>
      <c r="G1744" s="591" t="s">
        <v>2938</v>
      </c>
      <c r="H1744" s="591" t="s">
        <v>2939</v>
      </c>
      <c r="I1744" s="591" t="s">
        <v>2956</v>
      </c>
    </row>
    <row r="1745" spans="1:9" ht="27" x14ac:dyDescent="0.15">
      <c r="A1745">
        <v>50152</v>
      </c>
      <c r="B1745" s="591" t="s">
        <v>9787</v>
      </c>
      <c r="C1745" s="591" t="str">
        <f t="shared" si="27"/>
        <v>02 500 50152</v>
      </c>
      <c r="D1745" s="591" t="s">
        <v>8022</v>
      </c>
      <c r="E1745" s="591" t="s">
        <v>59</v>
      </c>
      <c r="F1745" s="591" t="s">
        <v>60</v>
      </c>
      <c r="G1745" s="591" t="s">
        <v>2938</v>
      </c>
      <c r="H1745" s="591" t="s">
        <v>2939</v>
      </c>
      <c r="I1745" s="591" t="s">
        <v>2957</v>
      </c>
    </row>
    <row r="1746" spans="1:9" ht="27" x14ac:dyDescent="0.15">
      <c r="A1746">
        <v>50154</v>
      </c>
      <c r="B1746" s="591" t="s">
        <v>2967</v>
      </c>
      <c r="C1746" s="591" t="str">
        <f t="shared" si="27"/>
        <v>02 500 50154</v>
      </c>
      <c r="D1746" s="591" t="s">
        <v>8023</v>
      </c>
      <c r="E1746" s="591" t="s">
        <v>59</v>
      </c>
      <c r="F1746" s="591" t="s">
        <v>60</v>
      </c>
      <c r="G1746" s="591" t="s">
        <v>2938</v>
      </c>
      <c r="H1746" s="591" t="s">
        <v>2939</v>
      </c>
      <c r="I1746" s="591" t="s">
        <v>2958</v>
      </c>
    </row>
    <row r="1747" spans="1:9" ht="27" x14ac:dyDescent="0.15">
      <c r="A1747">
        <v>50155</v>
      </c>
      <c r="B1747" s="591" t="s">
        <v>9788</v>
      </c>
      <c r="C1747" s="591" t="str">
        <f t="shared" si="27"/>
        <v>02 500 50155</v>
      </c>
      <c r="D1747" s="591" t="s">
        <v>8024</v>
      </c>
      <c r="E1747" s="591" t="s">
        <v>59</v>
      </c>
      <c r="F1747" s="591" t="s">
        <v>60</v>
      </c>
      <c r="G1747" s="591" t="s">
        <v>2938</v>
      </c>
      <c r="H1747" s="591" t="s">
        <v>2939</v>
      </c>
      <c r="I1747" s="591" t="s">
        <v>2960</v>
      </c>
    </row>
    <row r="1748" spans="1:9" ht="27" x14ac:dyDescent="0.15">
      <c r="A1748">
        <v>50158</v>
      </c>
      <c r="B1748" s="591" t="s">
        <v>9788</v>
      </c>
      <c r="C1748" s="591" t="str">
        <f t="shared" si="27"/>
        <v>02 500 50158</v>
      </c>
      <c r="D1748" s="591" t="s">
        <v>8025</v>
      </c>
      <c r="E1748" s="591" t="s">
        <v>59</v>
      </c>
      <c r="F1748" s="591" t="s">
        <v>60</v>
      </c>
      <c r="G1748" s="591" t="s">
        <v>2938</v>
      </c>
      <c r="H1748" s="591" t="s">
        <v>2939</v>
      </c>
      <c r="I1748" s="591" t="s">
        <v>2961</v>
      </c>
    </row>
    <row r="1749" spans="1:9" ht="27" x14ac:dyDescent="0.15">
      <c r="A1749">
        <v>50159</v>
      </c>
      <c r="B1749" s="591" t="s">
        <v>2962</v>
      </c>
      <c r="C1749" s="591" t="str">
        <f t="shared" si="27"/>
        <v>02 500 50159</v>
      </c>
      <c r="D1749" s="591" t="s">
        <v>8026</v>
      </c>
      <c r="E1749" s="591" t="s">
        <v>59</v>
      </c>
      <c r="F1749" s="591" t="s">
        <v>60</v>
      </c>
      <c r="G1749" s="591" t="s">
        <v>2938</v>
      </c>
      <c r="H1749" s="591" t="s">
        <v>2939</v>
      </c>
      <c r="I1749" s="591" t="s">
        <v>2963</v>
      </c>
    </row>
    <row r="1750" spans="1:9" ht="27" x14ac:dyDescent="0.15">
      <c r="A1750">
        <v>50161</v>
      </c>
      <c r="B1750" s="591" t="s">
        <v>8041</v>
      </c>
      <c r="C1750" s="591" t="str">
        <f t="shared" si="27"/>
        <v>02 500 50161</v>
      </c>
      <c r="D1750" s="591" t="s">
        <v>8027</v>
      </c>
      <c r="E1750" s="591" t="s">
        <v>59</v>
      </c>
      <c r="F1750" s="591" t="s">
        <v>60</v>
      </c>
      <c r="G1750" s="591" t="s">
        <v>2938</v>
      </c>
      <c r="H1750" s="591" t="s">
        <v>2939</v>
      </c>
      <c r="I1750" s="591" t="s">
        <v>2964</v>
      </c>
    </row>
    <row r="1751" spans="1:9" ht="27" x14ac:dyDescent="0.15">
      <c r="A1751">
        <v>50162</v>
      </c>
      <c r="B1751" s="591" t="s">
        <v>9618</v>
      </c>
      <c r="C1751" s="591" t="str">
        <f t="shared" si="27"/>
        <v>02 500 50162</v>
      </c>
      <c r="D1751" s="591" t="s">
        <v>9837</v>
      </c>
      <c r="E1751" s="591" t="s">
        <v>59</v>
      </c>
      <c r="F1751" s="591" t="s">
        <v>60</v>
      </c>
      <c r="G1751" s="591" t="s">
        <v>2938</v>
      </c>
      <c r="H1751" s="591" t="s">
        <v>2939</v>
      </c>
      <c r="I1751" s="591" t="s">
        <v>9886</v>
      </c>
    </row>
    <row r="1752" spans="1:9" ht="27" x14ac:dyDescent="0.15">
      <c r="A1752">
        <v>50163</v>
      </c>
      <c r="B1752" s="591" t="s">
        <v>9787</v>
      </c>
      <c r="C1752" s="591" t="str">
        <f t="shared" si="27"/>
        <v>02 500 50163</v>
      </c>
      <c r="D1752" s="591" t="s">
        <v>9838</v>
      </c>
      <c r="E1752" s="591" t="s">
        <v>59</v>
      </c>
      <c r="F1752" s="591" t="s">
        <v>60</v>
      </c>
      <c r="G1752" s="591" t="s">
        <v>2938</v>
      </c>
      <c r="H1752" s="591" t="s">
        <v>2939</v>
      </c>
      <c r="I1752" s="591" t="s">
        <v>9887</v>
      </c>
    </row>
    <row r="1753" spans="1:9" ht="27" x14ac:dyDescent="0.15">
      <c r="A1753">
        <v>50166</v>
      </c>
      <c r="B1753" s="591" t="s">
        <v>2959</v>
      </c>
      <c r="C1753" s="591" t="str">
        <f t="shared" si="27"/>
        <v>02 500 50166</v>
      </c>
      <c r="D1753" s="591" t="s">
        <v>9839</v>
      </c>
      <c r="E1753" s="591" t="s">
        <v>59</v>
      </c>
      <c r="F1753" s="591" t="s">
        <v>60</v>
      </c>
      <c r="G1753" s="591" t="s">
        <v>2938</v>
      </c>
      <c r="H1753" s="591" t="s">
        <v>2939</v>
      </c>
      <c r="I1753" s="591" t="s">
        <v>9888</v>
      </c>
    </row>
    <row r="1754" spans="1:9" ht="27" x14ac:dyDescent="0.15">
      <c r="A1754">
        <v>50168</v>
      </c>
      <c r="B1754" s="591" t="s">
        <v>2965</v>
      </c>
      <c r="C1754" s="591" t="str">
        <f t="shared" si="27"/>
        <v>02 500 50168</v>
      </c>
      <c r="D1754" s="591" t="s">
        <v>8028</v>
      </c>
      <c r="E1754" s="591" t="s">
        <v>59</v>
      </c>
      <c r="F1754" s="591" t="s">
        <v>60</v>
      </c>
      <c r="G1754" s="591" t="s">
        <v>2938</v>
      </c>
      <c r="H1754" s="591" t="s">
        <v>2939</v>
      </c>
      <c r="I1754" s="591" t="s">
        <v>2966</v>
      </c>
    </row>
    <row r="1755" spans="1:9" ht="27" x14ac:dyDescent="0.15">
      <c r="A1755">
        <v>50169</v>
      </c>
      <c r="B1755" s="591" t="s">
        <v>8010</v>
      </c>
      <c r="C1755" s="591" t="str">
        <f t="shared" si="27"/>
        <v>02 500 50169</v>
      </c>
      <c r="D1755" s="591" t="s">
        <v>9619</v>
      </c>
      <c r="E1755" s="591" t="s">
        <v>59</v>
      </c>
      <c r="F1755" s="591" t="s">
        <v>60</v>
      </c>
      <c r="G1755" s="591" t="s">
        <v>2938</v>
      </c>
      <c r="H1755" s="591" t="s">
        <v>2939</v>
      </c>
      <c r="I1755" s="591" t="s">
        <v>9620</v>
      </c>
    </row>
    <row r="1756" spans="1:9" ht="27" x14ac:dyDescent="0.15">
      <c r="A1756">
        <v>50174</v>
      </c>
      <c r="B1756" s="591" t="s">
        <v>2967</v>
      </c>
      <c r="C1756" s="591" t="str">
        <f t="shared" si="27"/>
        <v>02 500 50174</v>
      </c>
      <c r="D1756" s="591" t="s">
        <v>8029</v>
      </c>
      <c r="E1756" s="591" t="s">
        <v>59</v>
      </c>
      <c r="F1756" s="591" t="s">
        <v>60</v>
      </c>
      <c r="G1756" s="591" t="s">
        <v>2938</v>
      </c>
      <c r="H1756" s="591" t="s">
        <v>2939</v>
      </c>
      <c r="I1756" s="591" t="s">
        <v>2968</v>
      </c>
    </row>
    <row r="1757" spans="1:9" ht="27" x14ac:dyDescent="0.15">
      <c r="A1757">
        <v>50175</v>
      </c>
      <c r="B1757" s="591" t="s">
        <v>2939</v>
      </c>
      <c r="C1757" s="591" t="str">
        <f t="shared" si="27"/>
        <v>02 500 50175</v>
      </c>
      <c r="D1757" s="591" t="s">
        <v>8030</v>
      </c>
      <c r="E1757" s="591" t="s">
        <v>59</v>
      </c>
      <c r="F1757" s="591" t="s">
        <v>60</v>
      </c>
      <c r="G1757" s="591" t="s">
        <v>2938</v>
      </c>
      <c r="H1757" s="591" t="s">
        <v>2939</v>
      </c>
      <c r="I1757" s="591" t="s">
        <v>2969</v>
      </c>
    </row>
    <row r="1758" spans="1:9" ht="27" x14ac:dyDescent="0.15">
      <c r="A1758">
        <v>50176</v>
      </c>
      <c r="B1758" s="591" t="s">
        <v>2939</v>
      </c>
      <c r="C1758" s="591" t="str">
        <f t="shared" si="27"/>
        <v>02 500 50176</v>
      </c>
      <c r="D1758" s="591" t="s">
        <v>8031</v>
      </c>
      <c r="E1758" s="591" t="s">
        <v>59</v>
      </c>
      <c r="F1758" s="591" t="s">
        <v>60</v>
      </c>
      <c r="G1758" s="591" t="s">
        <v>2938</v>
      </c>
      <c r="H1758" s="591" t="s">
        <v>2939</v>
      </c>
      <c r="I1758" s="591" t="s">
        <v>2970</v>
      </c>
    </row>
    <row r="1759" spans="1:9" ht="27" x14ac:dyDescent="0.15">
      <c r="A1759">
        <v>50372</v>
      </c>
      <c r="B1759" s="591" t="s">
        <v>2939</v>
      </c>
      <c r="C1759" s="591" t="str">
        <f t="shared" si="27"/>
        <v>02 500 50372</v>
      </c>
      <c r="D1759" s="591" t="s">
        <v>8032</v>
      </c>
      <c r="E1759" s="591" t="s">
        <v>59</v>
      </c>
      <c r="F1759" s="591" t="s">
        <v>60</v>
      </c>
      <c r="G1759" s="591" t="s">
        <v>2938</v>
      </c>
      <c r="H1759" s="591" t="s">
        <v>2939</v>
      </c>
      <c r="I1759" s="591" t="s">
        <v>2971</v>
      </c>
    </row>
    <row r="1760" spans="1:9" ht="27" x14ac:dyDescent="0.15">
      <c r="A1760">
        <v>50502</v>
      </c>
      <c r="B1760" s="591" t="s">
        <v>2939</v>
      </c>
      <c r="C1760" s="591" t="str">
        <f t="shared" si="27"/>
        <v>02 500 50502</v>
      </c>
      <c r="D1760" s="591" t="s">
        <v>8033</v>
      </c>
      <c r="E1760" s="591" t="s">
        <v>59</v>
      </c>
      <c r="F1760" s="591" t="s">
        <v>60</v>
      </c>
      <c r="G1760" s="591" t="s">
        <v>2938</v>
      </c>
      <c r="H1760" s="591" t="s">
        <v>2939</v>
      </c>
      <c r="I1760" s="591" t="s">
        <v>2972</v>
      </c>
    </row>
    <row r="1761" spans="1:9" ht="27" x14ac:dyDescent="0.15">
      <c r="A1761">
        <v>50503</v>
      </c>
      <c r="B1761" s="591" t="s">
        <v>9621</v>
      </c>
      <c r="C1761" s="591" t="str">
        <f t="shared" si="27"/>
        <v>02 500 50503</v>
      </c>
      <c r="D1761" s="591" t="s">
        <v>8034</v>
      </c>
      <c r="E1761" s="591" t="s">
        <v>59</v>
      </c>
      <c r="F1761" s="591" t="s">
        <v>60</v>
      </c>
      <c r="G1761" s="591" t="s">
        <v>2938</v>
      </c>
      <c r="H1761" s="591" t="s">
        <v>2939</v>
      </c>
      <c r="I1761" s="591" t="s">
        <v>2973</v>
      </c>
    </row>
    <row r="1762" spans="1:9" ht="27" x14ac:dyDescent="0.15">
      <c r="A1762">
        <v>50551</v>
      </c>
      <c r="B1762" s="591" t="s">
        <v>2975</v>
      </c>
      <c r="C1762" s="591" t="str">
        <f t="shared" si="27"/>
        <v>02 500 50551</v>
      </c>
      <c r="D1762" s="591" t="s">
        <v>8035</v>
      </c>
      <c r="E1762" s="591" t="s">
        <v>59</v>
      </c>
      <c r="F1762" s="591" t="s">
        <v>60</v>
      </c>
      <c r="G1762" s="591" t="s">
        <v>2938</v>
      </c>
      <c r="H1762" s="591" t="s">
        <v>2939</v>
      </c>
      <c r="I1762" s="591" t="s">
        <v>2974</v>
      </c>
    </row>
    <row r="1763" spans="1:9" ht="27" x14ac:dyDescent="0.15">
      <c r="A1763">
        <v>50552</v>
      </c>
      <c r="B1763" s="591" t="s">
        <v>2975</v>
      </c>
      <c r="C1763" s="591" t="str">
        <f t="shared" si="27"/>
        <v>02 500 50552</v>
      </c>
      <c r="D1763" s="591" t="s">
        <v>8036</v>
      </c>
      <c r="E1763" s="591" t="s">
        <v>59</v>
      </c>
      <c r="F1763" s="591" t="s">
        <v>60</v>
      </c>
      <c r="G1763" s="591" t="s">
        <v>2938</v>
      </c>
      <c r="H1763" s="591" t="s">
        <v>2939</v>
      </c>
      <c r="I1763" s="591" t="s">
        <v>2976</v>
      </c>
    </row>
    <row r="1764" spans="1:9" ht="27" x14ac:dyDescent="0.15">
      <c r="A1764">
        <v>50557</v>
      </c>
      <c r="B1764" s="591" t="s">
        <v>2939</v>
      </c>
      <c r="C1764" s="591" t="str">
        <f t="shared" si="27"/>
        <v>02 500 50557</v>
      </c>
      <c r="D1764" s="591" t="s">
        <v>8037</v>
      </c>
      <c r="E1764" s="591" t="s">
        <v>59</v>
      </c>
      <c r="F1764" s="591" t="s">
        <v>60</v>
      </c>
      <c r="G1764" s="591" t="s">
        <v>2938</v>
      </c>
      <c r="H1764" s="591" t="s">
        <v>2939</v>
      </c>
      <c r="I1764" s="591" t="s">
        <v>2977</v>
      </c>
    </row>
    <row r="1765" spans="1:9" ht="27" x14ac:dyDescent="0.15">
      <c r="A1765">
        <v>50560</v>
      </c>
      <c r="B1765" s="591" t="s">
        <v>2939</v>
      </c>
      <c r="C1765" s="591" t="str">
        <f t="shared" si="27"/>
        <v>02 500 50560</v>
      </c>
      <c r="D1765" s="591" t="s">
        <v>8038</v>
      </c>
      <c r="E1765" s="591" t="s">
        <v>59</v>
      </c>
      <c r="F1765" s="591" t="s">
        <v>60</v>
      </c>
      <c r="G1765" s="591" t="s">
        <v>2938</v>
      </c>
      <c r="H1765" s="591" t="s">
        <v>2939</v>
      </c>
      <c r="I1765" s="591" t="s">
        <v>2978</v>
      </c>
    </row>
    <row r="1766" spans="1:9" ht="27" x14ac:dyDescent="0.15">
      <c r="A1766">
        <v>50561</v>
      </c>
      <c r="B1766" s="591" t="s">
        <v>2939</v>
      </c>
      <c r="C1766" s="591" t="str">
        <f t="shared" si="27"/>
        <v>02 500 50561</v>
      </c>
      <c r="D1766" s="591" t="s">
        <v>8039</v>
      </c>
      <c r="E1766" s="591" t="s">
        <v>59</v>
      </c>
      <c r="F1766" s="591" t="s">
        <v>60</v>
      </c>
      <c r="G1766" s="591" t="s">
        <v>2938</v>
      </c>
      <c r="H1766" s="591" t="s">
        <v>2939</v>
      </c>
      <c r="I1766" s="591" t="s">
        <v>2979</v>
      </c>
    </row>
    <row r="1767" spans="1:9" ht="27" x14ac:dyDescent="0.15">
      <c r="A1767">
        <v>50701</v>
      </c>
      <c r="B1767" s="591" t="s">
        <v>2959</v>
      </c>
      <c r="C1767" s="591" t="str">
        <f t="shared" si="27"/>
        <v>02 500 50701</v>
      </c>
      <c r="D1767" s="591" t="s">
        <v>8040</v>
      </c>
      <c r="E1767" s="591" t="s">
        <v>59</v>
      </c>
      <c r="F1767" s="591" t="s">
        <v>60</v>
      </c>
      <c r="G1767" s="591" t="s">
        <v>2938</v>
      </c>
      <c r="H1767" s="591" t="s">
        <v>2939</v>
      </c>
      <c r="I1767" s="591" t="s">
        <v>2980</v>
      </c>
    </row>
    <row r="1768" spans="1:9" ht="27" x14ac:dyDescent="0.15">
      <c r="A1768">
        <v>50702</v>
      </c>
      <c r="B1768" s="591" t="s">
        <v>9789</v>
      </c>
      <c r="C1768" s="591" t="str">
        <f t="shared" si="27"/>
        <v>02 500 50702</v>
      </c>
      <c r="D1768" s="591" t="s">
        <v>8042</v>
      </c>
      <c r="E1768" s="591" t="s">
        <v>59</v>
      </c>
      <c r="F1768" s="591" t="s">
        <v>60</v>
      </c>
      <c r="G1768" s="591" t="s">
        <v>2938</v>
      </c>
      <c r="H1768" s="591" t="s">
        <v>2939</v>
      </c>
      <c r="I1768" s="591" t="s">
        <v>8043</v>
      </c>
    </row>
    <row r="1769" spans="1:9" ht="27" x14ac:dyDescent="0.15">
      <c r="A1769">
        <v>60004</v>
      </c>
      <c r="B1769" s="591" t="s">
        <v>9626</v>
      </c>
      <c r="C1769" s="591" t="str">
        <f t="shared" si="27"/>
        <v>02 600 60004</v>
      </c>
      <c r="D1769" s="591" t="s">
        <v>9622</v>
      </c>
      <c r="E1769" s="591" t="s">
        <v>59</v>
      </c>
      <c r="F1769" s="591" t="s">
        <v>60</v>
      </c>
      <c r="G1769" s="591" t="s">
        <v>9623</v>
      </c>
      <c r="H1769" s="591" t="s">
        <v>9624</v>
      </c>
      <c r="I1769" s="591" t="s">
        <v>9625</v>
      </c>
    </row>
    <row r="1770" spans="1:9" ht="27" x14ac:dyDescent="0.15">
      <c r="A1770">
        <v>71005</v>
      </c>
      <c r="B1770" s="591" t="s">
        <v>8044</v>
      </c>
      <c r="C1770" s="591" t="str">
        <f t="shared" si="27"/>
        <v>02 710 71005</v>
      </c>
      <c r="D1770" s="591" t="s">
        <v>8045</v>
      </c>
      <c r="E1770" s="591" t="s">
        <v>59</v>
      </c>
      <c r="F1770" s="591" t="s">
        <v>60</v>
      </c>
      <c r="G1770" s="591" t="s">
        <v>2981</v>
      </c>
      <c r="H1770" s="591" t="s">
        <v>2982</v>
      </c>
      <c r="I1770" s="591" t="s">
        <v>2983</v>
      </c>
    </row>
    <row r="1771" spans="1:9" ht="27" x14ac:dyDescent="0.15">
      <c r="A1771">
        <v>71008</v>
      </c>
      <c r="B1771" s="591" t="s">
        <v>2984</v>
      </c>
      <c r="C1771" s="591" t="str">
        <f t="shared" si="27"/>
        <v>02 710 71008</v>
      </c>
      <c r="D1771" s="591" t="s">
        <v>8046</v>
      </c>
      <c r="E1771" s="591" t="s">
        <v>59</v>
      </c>
      <c r="F1771" s="591" t="s">
        <v>60</v>
      </c>
      <c r="G1771" s="591" t="s">
        <v>2981</v>
      </c>
      <c r="H1771" s="591" t="s">
        <v>2982</v>
      </c>
      <c r="I1771" s="591" t="s">
        <v>2985</v>
      </c>
    </row>
    <row r="1772" spans="1:9" ht="27" x14ac:dyDescent="0.15">
      <c r="A1772">
        <v>71015</v>
      </c>
      <c r="B1772" s="591" t="s">
        <v>2986</v>
      </c>
      <c r="C1772" s="591" t="str">
        <f t="shared" si="27"/>
        <v>02 710 71015</v>
      </c>
      <c r="D1772" s="591" t="s">
        <v>8047</v>
      </c>
      <c r="E1772" s="591" t="s">
        <v>59</v>
      </c>
      <c r="F1772" s="591" t="s">
        <v>60</v>
      </c>
      <c r="G1772" s="591" t="s">
        <v>2981</v>
      </c>
      <c r="H1772" s="591" t="s">
        <v>2982</v>
      </c>
      <c r="I1772" s="591" t="s">
        <v>2987</v>
      </c>
    </row>
    <row r="1773" spans="1:9" ht="27" x14ac:dyDescent="0.15">
      <c r="A1773">
        <v>71016</v>
      </c>
      <c r="B1773" s="591" t="s">
        <v>2988</v>
      </c>
      <c r="C1773" s="591" t="str">
        <f t="shared" si="27"/>
        <v>02 710 71016</v>
      </c>
      <c r="D1773" s="591" t="s">
        <v>8048</v>
      </c>
      <c r="E1773" s="591" t="s">
        <v>59</v>
      </c>
      <c r="F1773" s="591" t="s">
        <v>60</v>
      </c>
      <c r="G1773" s="591" t="s">
        <v>2981</v>
      </c>
      <c r="H1773" s="591" t="s">
        <v>2982</v>
      </c>
      <c r="I1773" s="591" t="s">
        <v>2989</v>
      </c>
    </row>
    <row r="1774" spans="1:9" ht="27" x14ac:dyDescent="0.15">
      <c r="A1774">
        <v>71017</v>
      </c>
      <c r="B1774" s="591" t="s">
        <v>2990</v>
      </c>
      <c r="C1774" s="591" t="str">
        <f t="shared" si="27"/>
        <v>02 710 71017</v>
      </c>
      <c r="D1774" s="591" t="s">
        <v>8049</v>
      </c>
      <c r="E1774" s="591" t="s">
        <v>59</v>
      </c>
      <c r="F1774" s="591" t="s">
        <v>60</v>
      </c>
      <c r="G1774" s="591" t="s">
        <v>2981</v>
      </c>
      <c r="H1774" s="591" t="s">
        <v>2982</v>
      </c>
      <c r="I1774" s="591" t="s">
        <v>2991</v>
      </c>
    </row>
    <row r="1775" spans="1:9" ht="27" x14ac:dyDescent="0.15">
      <c r="A1775">
        <v>71018</v>
      </c>
      <c r="B1775" s="591" t="s">
        <v>2992</v>
      </c>
      <c r="C1775" s="591" t="str">
        <f t="shared" si="27"/>
        <v>02 710 71018</v>
      </c>
      <c r="D1775" s="591" t="s">
        <v>8050</v>
      </c>
      <c r="E1775" s="591" t="s">
        <v>59</v>
      </c>
      <c r="F1775" s="591" t="s">
        <v>60</v>
      </c>
      <c r="G1775" s="591" t="s">
        <v>2981</v>
      </c>
      <c r="H1775" s="591" t="s">
        <v>2982</v>
      </c>
      <c r="I1775" s="591" t="s">
        <v>2993</v>
      </c>
    </row>
    <row r="1776" spans="1:9" ht="27" x14ac:dyDescent="0.15">
      <c r="A1776">
        <v>71019</v>
      </c>
      <c r="B1776" s="591" t="s">
        <v>8051</v>
      </c>
      <c r="C1776" s="591" t="str">
        <f t="shared" si="27"/>
        <v>02 710 71019</v>
      </c>
      <c r="D1776" s="591" t="s">
        <v>8052</v>
      </c>
      <c r="E1776" s="591" t="s">
        <v>59</v>
      </c>
      <c r="F1776" s="591" t="s">
        <v>60</v>
      </c>
      <c r="G1776" s="591" t="s">
        <v>2981</v>
      </c>
      <c r="H1776" s="591" t="s">
        <v>2982</v>
      </c>
      <c r="I1776" s="591" t="s">
        <v>2994</v>
      </c>
    </row>
    <row r="1777" spans="1:9" ht="27" x14ac:dyDescent="0.15">
      <c r="A1777">
        <v>71021</v>
      </c>
      <c r="B1777" s="591" t="s">
        <v>8053</v>
      </c>
      <c r="C1777" s="591" t="str">
        <f t="shared" si="27"/>
        <v>02 710 71021</v>
      </c>
      <c r="D1777" s="591" t="s">
        <v>8054</v>
      </c>
      <c r="E1777" s="591" t="s">
        <v>59</v>
      </c>
      <c r="F1777" s="591" t="s">
        <v>60</v>
      </c>
      <c r="G1777" s="591" t="s">
        <v>2981</v>
      </c>
      <c r="H1777" s="591" t="s">
        <v>2982</v>
      </c>
      <c r="I1777" s="591" t="s">
        <v>2995</v>
      </c>
    </row>
    <row r="1778" spans="1:9" ht="27" x14ac:dyDescent="0.15">
      <c r="A1778">
        <v>71022</v>
      </c>
      <c r="B1778" s="591" t="s">
        <v>2996</v>
      </c>
      <c r="C1778" s="591" t="str">
        <f t="shared" si="27"/>
        <v>02 710 71022</v>
      </c>
      <c r="D1778" s="591" t="s">
        <v>8055</v>
      </c>
      <c r="E1778" s="591" t="s">
        <v>59</v>
      </c>
      <c r="F1778" s="591" t="s">
        <v>60</v>
      </c>
      <c r="G1778" s="591" t="s">
        <v>2981</v>
      </c>
      <c r="H1778" s="591" t="s">
        <v>2982</v>
      </c>
      <c r="I1778" s="591" t="s">
        <v>2997</v>
      </c>
    </row>
    <row r="1779" spans="1:9" ht="27" x14ac:dyDescent="0.15">
      <c r="A1779">
        <v>71023</v>
      </c>
      <c r="B1779" s="591" t="s">
        <v>8056</v>
      </c>
      <c r="C1779" s="591" t="str">
        <f t="shared" si="27"/>
        <v>02 710 71023</v>
      </c>
      <c r="D1779" s="591" t="s">
        <v>8057</v>
      </c>
      <c r="E1779" s="591" t="s">
        <v>59</v>
      </c>
      <c r="F1779" s="591" t="s">
        <v>60</v>
      </c>
      <c r="G1779" s="591" t="s">
        <v>2981</v>
      </c>
      <c r="H1779" s="591" t="s">
        <v>2982</v>
      </c>
      <c r="I1779" s="591" t="s">
        <v>2998</v>
      </c>
    </row>
    <row r="1780" spans="1:9" ht="27" x14ac:dyDescent="0.15">
      <c r="A1780">
        <v>71024</v>
      </c>
      <c r="B1780" s="591" t="s">
        <v>8058</v>
      </c>
      <c r="C1780" s="591" t="str">
        <f t="shared" si="27"/>
        <v>02 710 71024</v>
      </c>
      <c r="D1780" s="591" t="s">
        <v>8059</v>
      </c>
      <c r="E1780" s="591" t="s">
        <v>59</v>
      </c>
      <c r="F1780" s="591" t="s">
        <v>60</v>
      </c>
      <c r="G1780" s="591" t="s">
        <v>2981</v>
      </c>
      <c r="H1780" s="591" t="s">
        <v>2982</v>
      </c>
      <c r="I1780" s="591" t="s">
        <v>2999</v>
      </c>
    </row>
    <row r="1781" spans="1:9" ht="27" x14ac:dyDescent="0.15">
      <c r="A1781">
        <v>71025</v>
      </c>
      <c r="B1781" s="591" t="s">
        <v>8060</v>
      </c>
      <c r="C1781" s="591" t="str">
        <f t="shared" si="27"/>
        <v>02 710 71025</v>
      </c>
      <c r="D1781" s="591" t="s">
        <v>8061</v>
      </c>
      <c r="E1781" s="591" t="s">
        <v>59</v>
      </c>
      <c r="F1781" s="591" t="s">
        <v>60</v>
      </c>
      <c r="G1781" s="591" t="s">
        <v>2981</v>
      </c>
      <c r="H1781" s="591" t="s">
        <v>2982</v>
      </c>
      <c r="I1781" s="591" t="s">
        <v>3000</v>
      </c>
    </row>
    <row r="1782" spans="1:9" ht="27" x14ac:dyDescent="0.15">
      <c r="A1782">
        <v>71026</v>
      </c>
      <c r="B1782" s="591" t="s">
        <v>8062</v>
      </c>
      <c r="C1782" s="591" t="str">
        <f t="shared" si="27"/>
        <v>02 710 71026</v>
      </c>
      <c r="D1782" s="591" t="s">
        <v>8063</v>
      </c>
      <c r="E1782" s="591" t="s">
        <v>59</v>
      </c>
      <c r="F1782" s="591" t="s">
        <v>60</v>
      </c>
      <c r="G1782" s="591" t="s">
        <v>2981</v>
      </c>
      <c r="H1782" s="591" t="s">
        <v>2982</v>
      </c>
      <c r="I1782" s="591" t="s">
        <v>3001</v>
      </c>
    </row>
    <row r="1783" spans="1:9" ht="27" x14ac:dyDescent="0.15">
      <c r="A1783">
        <v>71027</v>
      </c>
      <c r="B1783" s="591" t="s">
        <v>3002</v>
      </c>
      <c r="C1783" s="591" t="str">
        <f t="shared" si="27"/>
        <v>02 710 71027</v>
      </c>
      <c r="D1783" s="591" t="s">
        <v>8064</v>
      </c>
      <c r="E1783" s="591" t="s">
        <v>59</v>
      </c>
      <c r="F1783" s="591" t="s">
        <v>60</v>
      </c>
      <c r="G1783" s="591" t="s">
        <v>2981</v>
      </c>
      <c r="H1783" s="591" t="s">
        <v>2982</v>
      </c>
      <c r="I1783" s="591" t="s">
        <v>3003</v>
      </c>
    </row>
    <row r="1784" spans="1:9" ht="27" x14ac:dyDescent="0.15">
      <c r="A1784">
        <v>71028</v>
      </c>
      <c r="B1784" s="591" t="s">
        <v>3004</v>
      </c>
      <c r="C1784" s="591" t="str">
        <f t="shared" si="27"/>
        <v>02 710 71028</v>
      </c>
      <c r="D1784" s="591" t="s">
        <v>8065</v>
      </c>
      <c r="E1784" s="591" t="s">
        <v>59</v>
      </c>
      <c r="F1784" s="591" t="s">
        <v>60</v>
      </c>
      <c r="G1784" s="591" t="s">
        <v>2981</v>
      </c>
      <c r="H1784" s="591" t="s">
        <v>2982</v>
      </c>
      <c r="I1784" s="591" t="s">
        <v>3005</v>
      </c>
    </row>
    <row r="1785" spans="1:9" ht="27" x14ac:dyDescent="0.15">
      <c r="A1785">
        <v>71029</v>
      </c>
      <c r="B1785" s="591" t="s">
        <v>8066</v>
      </c>
      <c r="C1785" s="591" t="str">
        <f t="shared" si="27"/>
        <v>02 710 71029</v>
      </c>
      <c r="D1785" s="591" t="s">
        <v>8067</v>
      </c>
      <c r="E1785" s="591" t="s">
        <v>59</v>
      </c>
      <c r="F1785" s="591" t="s">
        <v>60</v>
      </c>
      <c r="G1785" s="591" t="s">
        <v>2981</v>
      </c>
      <c r="H1785" s="591" t="s">
        <v>2982</v>
      </c>
      <c r="I1785" s="591" t="s">
        <v>3006</v>
      </c>
    </row>
    <row r="1786" spans="1:9" ht="27" x14ac:dyDescent="0.15">
      <c r="A1786">
        <v>71030</v>
      </c>
      <c r="B1786" s="591" t="s">
        <v>3007</v>
      </c>
      <c r="C1786" s="591" t="str">
        <f t="shared" si="27"/>
        <v>02 710 71030</v>
      </c>
      <c r="D1786" s="591" t="s">
        <v>8068</v>
      </c>
      <c r="E1786" s="591" t="s">
        <v>59</v>
      </c>
      <c r="F1786" s="591" t="s">
        <v>60</v>
      </c>
      <c r="G1786" s="591" t="s">
        <v>2981</v>
      </c>
      <c r="H1786" s="591" t="s">
        <v>2982</v>
      </c>
      <c r="I1786" s="591" t="s">
        <v>3008</v>
      </c>
    </row>
    <row r="1787" spans="1:9" ht="27" x14ac:dyDescent="0.15">
      <c r="A1787">
        <v>71031</v>
      </c>
      <c r="B1787" s="591" t="s">
        <v>3009</v>
      </c>
      <c r="C1787" s="591" t="str">
        <f t="shared" si="27"/>
        <v>02 710 71031</v>
      </c>
      <c r="D1787" s="591" t="s">
        <v>8069</v>
      </c>
      <c r="E1787" s="591" t="s">
        <v>59</v>
      </c>
      <c r="F1787" s="591" t="s">
        <v>60</v>
      </c>
      <c r="G1787" s="591" t="s">
        <v>2981</v>
      </c>
      <c r="H1787" s="591" t="s">
        <v>2982</v>
      </c>
      <c r="I1787" s="591" t="s">
        <v>3010</v>
      </c>
    </row>
    <row r="1788" spans="1:9" ht="27" x14ac:dyDescent="0.15">
      <c r="A1788">
        <v>71032</v>
      </c>
      <c r="B1788" s="591" t="s">
        <v>8070</v>
      </c>
      <c r="C1788" s="591" t="str">
        <f t="shared" si="27"/>
        <v>02 710 71032</v>
      </c>
      <c r="D1788" s="591" t="s">
        <v>8071</v>
      </c>
      <c r="E1788" s="591" t="s">
        <v>59</v>
      </c>
      <c r="F1788" s="591" t="s">
        <v>60</v>
      </c>
      <c r="G1788" s="591" t="s">
        <v>2981</v>
      </c>
      <c r="H1788" s="591" t="s">
        <v>2982</v>
      </c>
      <c r="I1788" s="591" t="s">
        <v>3011</v>
      </c>
    </row>
    <row r="1789" spans="1:9" ht="27" x14ac:dyDescent="0.15">
      <c r="A1789">
        <v>71033</v>
      </c>
      <c r="B1789" s="591" t="s">
        <v>8072</v>
      </c>
      <c r="C1789" s="591" t="str">
        <f t="shared" si="27"/>
        <v>02 710 71033</v>
      </c>
      <c r="D1789" s="591" t="s">
        <v>8073</v>
      </c>
      <c r="E1789" s="591" t="s">
        <v>59</v>
      </c>
      <c r="F1789" s="591" t="s">
        <v>60</v>
      </c>
      <c r="G1789" s="591" t="s">
        <v>2981</v>
      </c>
      <c r="H1789" s="591" t="s">
        <v>2982</v>
      </c>
      <c r="I1789" s="591" t="s">
        <v>3012</v>
      </c>
    </row>
    <row r="1790" spans="1:9" ht="27" x14ac:dyDescent="0.15">
      <c r="A1790">
        <v>71034</v>
      </c>
      <c r="B1790" s="591" t="s">
        <v>8074</v>
      </c>
      <c r="C1790" s="591" t="str">
        <f t="shared" si="27"/>
        <v>02 710 71034</v>
      </c>
      <c r="D1790" s="591" t="s">
        <v>8075</v>
      </c>
      <c r="E1790" s="591" t="s">
        <v>59</v>
      </c>
      <c r="F1790" s="591" t="s">
        <v>60</v>
      </c>
      <c r="G1790" s="591" t="s">
        <v>2981</v>
      </c>
      <c r="H1790" s="591" t="s">
        <v>2982</v>
      </c>
      <c r="I1790" s="591" t="s">
        <v>3013</v>
      </c>
    </row>
    <row r="1791" spans="1:9" ht="27" x14ac:dyDescent="0.15">
      <c r="A1791">
        <v>71035</v>
      </c>
      <c r="B1791" s="591" t="s">
        <v>3014</v>
      </c>
      <c r="C1791" s="591" t="str">
        <f t="shared" si="27"/>
        <v>02 710 71035</v>
      </c>
      <c r="D1791" s="591" t="s">
        <v>8076</v>
      </c>
      <c r="E1791" s="591" t="s">
        <v>59</v>
      </c>
      <c r="F1791" s="591" t="s">
        <v>60</v>
      </c>
      <c r="G1791" s="591" t="s">
        <v>2981</v>
      </c>
      <c r="H1791" s="591" t="s">
        <v>2982</v>
      </c>
      <c r="I1791" s="591" t="s">
        <v>3015</v>
      </c>
    </row>
    <row r="1792" spans="1:9" ht="27" x14ac:dyDescent="0.15">
      <c r="A1792">
        <v>71036</v>
      </c>
      <c r="B1792" s="591" t="s">
        <v>3016</v>
      </c>
      <c r="C1792" s="591" t="str">
        <f t="shared" si="27"/>
        <v>02 710 71036</v>
      </c>
      <c r="D1792" s="591" t="s">
        <v>8077</v>
      </c>
      <c r="E1792" s="591" t="s">
        <v>59</v>
      </c>
      <c r="F1792" s="591" t="s">
        <v>60</v>
      </c>
      <c r="G1792" s="591" t="s">
        <v>2981</v>
      </c>
      <c r="H1792" s="591" t="s">
        <v>2982</v>
      </c>
      <c r="I1792" s="591" t="s">
        <v>3017</v>
      </c>
    </row>
    <row r="1793" spans="1:9" ht="27" x14ac:dyDescent="0.15">
      <c r="A1793">
        <v>71037</v>
      </c>
      <c r="B1793" s="591" t="s">
        <v>3018</v>
      </c>
      <c r="C1793" s="591" t="str">
        <f t="shared" si="27"/>
        <v>02 710 71037</v>
      </c>
      <c r="D1793" s="591" t="s">
        <v>8078</v>
      </c>
      <c r="E1793" s="591" t="s">
        <v>59</v>
      </c>
      <c r="F1793" s="591" t="s">
        <v>60</v>
      </c>
      <c r="G1793" s="591" t="s">
        <v>2981</v>
      </c>
      <c r="H1793" s="591" t="s">
        <v>2982</v>
      </c>
      <c r="I1793" s="591" t="s">
        <v>3019</v>
      </c>
    </row>
    <row r="1794" spans="1:9" ht="27" x14ac:dyDescent="0.15">
      <c r="A1794">
        <v>71038</v>
      </c>
      <c r="B1794" s="591" t="s">
        <v>8079</v>
      </c>
      <c r="C1794" s="591" t="str">
        <f t="shared" ref="C1794:C1857" si="28">E1794&amp;" "&amp;G1794&amp;" "&amp;I1794</f>
        <v>02 710 71038</v>
      </c>
      <c r="D1794" s="591" t="s">
        <v>8080</v>
      </c>
      <c r="E1794" s="591" t="s">
        <v>59</v>
      </c>
      <c r="F1794" s="591" t="s">
        <v>60</v>
      </c>
      <c r="G1794" s="591" t="s">
        <v>2981</v>
      </c>
      <c r="H1794" s="591" t="s">
        <v>2982</v>
      </c>
      <c r="I1794" s="591" t="s">
        <v>3020</v>
      </c>
    </row>
    <row r="1795" spans="1:9" ht="27" x14ac:dyDescent="0.15">
      <c r="A1795">
        <v>71039</v>
      </c>
      <c r="B1795" s="591" t="s">
        <v>3021</v>
      </c>
      <c r="C1795" s="591" t="str">
        <f t="shared" si="28"/>
        <v>02 710 71039</v>
      </c>
      <c r="D1795" s="591" t="s">
        <v>8081</v>
      </c>
      <c r="E1795" s="591" t="s">
        <v>59</v>
      </c>
      <c r="F1795" s="591" t="s">
        <v>60</v>
      </c>
      <c r="G1795" s="591" t="s">
        <v>2981</v>
      </c>
      <c r="H1795" s="591" t="s">
        <v>2982</v>
      </c>
      <c r="I1795" s="591" t="s">
        <v>3022</v>
      </c>
    </row>
    <row r="1796" spans="1:9" ht="27" x14ac:dyDescent="0.15">
      <c r="A1796">
        <v>71043</v>
      </c>
      <c r="B1796" s="591" t="s">
        <v>8082</v>
      </c>
      <c r="C1796" s="591" t="str">
        <f t="shared" si="28"/>
        <v>02 710 71043</v>
      </c>
      <c r="D1796" s="591" t="s">
        <v>8083</v>
      </c>
      <c r="E1796" s="591" t="s">
        <v>59</v>
      </c>
      <c r="F1796" s="591" t="s">
        <v>60</v>
      </c>
      <c r="G1796" s="591" t="s">
        <v>2981</v>
      </c>
      <c r="H1796" s="591" t="s">
        <v>2982</v>
      </c>
      <c r="I1796" s="591" t="s">
        <v>3023</v>
      </c>
    </row>
    <row r="1797" spans="1:9" ht="27" x14ac:dyDescent="0.15">
      <c r="A1797">
        <v>71044</v>
      </c>
      <c r="B1797" s="591" t="s">
        <v>8084</v>
      </c>
      <c r="C1797" s="591" t="str">
        <f t="shared" si="28"/>
        <v>02 710 71044</v>
      </c>
      <c r="D1797" s="591" t="s">
        <v>8085</v>
      </c>
      <c r="E1797" s="591" t="s">
        <v>59</v>
      </c>
      <c r="F1797" s="591" t="s">
        <v>60</v>
      </c>
      <c r="G1797" s="591" t="s">
        <v>2981</v>
      </c>
      <c r="H1797" s="591" t="s">
        <v>2982</v>
      </c>
      <c r="I1797" s="591" t="s">
        <v>3024</v>
      </c>
    </row>
    <row r="1798" spans="1:9" ht="27" x14ac:dyDescent="0.15">
      <c r="A1798">
        <v>71045</v>
      </c>
      <c r="B1798" s="591" t="s">
        <v>8086</v>
      </c>
      <c r="C1798" s="591" t="str">
        <f t="shared" si="28"/>
        <v>02 710 71045</v>
      </c>
      <c r="D1798" s="591" t="s">
        <v>8087</v>
      </c>
      <c r="E1798" s="591" t="s">
        <v>59</v>
      </c>
      <c r="F1798" s="591" t="s">
        <v>60</v>
      </c>
      <c r="G1798" s="591" t="s">
        <v>2981</v>
      </c>
      <c r="H1798" s="591" t="s">
        <v>2982</v>
      </c>
      <c r="I1798" s="591" t="s">
        <v>3025</v>
      </c>
    </row>
    <row r="1799" spans="1:9" ht="27" x14ac:dyDescent="0.15">
      <c r="A1799">
        <v>71046</v>
      </c>
      <c r="B1799" s="591" t="s">
        <v>8088</v>
      </c>
      <c r="C1799" s="591" t="str">
        <f t="shared" si="28"/>
        <v>02 710 71046</v>
      </c>
      <c r="D1799" s="591" t="s">
        <v>8089</v>
      </c>
      <c r="E1799" s="591" t="s">
        <v>59</v>
      </c>
      <c r="F1799" s="591" t="s">
        <v>60</v>
      </c>
      <c r="G1799" s="591" t="s">
        <v>2981</v>
      </c>
      <c r="H1799" s="591" t="s">
        <v>2982</v>
      </c>
      <c r="I1799" s="591" t="s">
        <v>3026</v>
      </c>
    </row>
    <row r="1800" spans="1:9" ht="27" x14ac:dyDescent="0.15">
      <c r="A1800">
        <v>71047</v>
      </c>
      <c r="B1800" s="591" t="s">
        <v>8090</v>
      </c>
      <c r="C1800" s="591" t="str">
        <f t="shared" si="28"/>
        <v>02 710 71047</v>
      </c>
      <c r="D1800" s="591" t="s">
        <v>8091</v>
      </c>
      <c r="E1800" s="591" t="s">
        <v>59</v>
      </c>
      <c r="F1800" s="591" t="s">
        <v>60</v>
      </c>
      <c r="G1800" s="591" t="s">
        <v>2981</v>
      </c>
      <c r="H1800" s="591" t="s">
        <v>2982</v>
      </c>
      <c r="I1800" s="591" t="s">
        <v>3027</v>
      </c>
    </row>
    <row r="1801" spans="1:9" ht="27" x14ac:dyDescent="0.15">
      <c r="A1801">
        <v>71048</v>
      </c>
      <c r="B1801" s="591" t="s">
        <v>3028</v>
      </c>
      <c r="C1801" s="591" t="str">
        <f t="shared" si="28"/>
        <v>02 710 71048</v>
      </c>
      <c r="D1801" s="591" t="s">
        <v>8092</v>
      </c>
      <c r="E1801" s="591" t="s">
        <v>59</v>
      </c>
      <c r="F1801" s="591" t="s">
        <v>60</v>
      </c>
      <c r="G1801" s="591" t="s">
        <v>2981</v>
      </c>
      <c r="H1801" s="591" t="s">
        <v>2982</v>
      </c>
      <c r="I1801" s="591" t="s">
        <v>3029</v>
      </c>
    </row>
    <row r="1802" spans="1:9" ht="27" x14ac:dyDescent="0.15">
      <c r="A1802">
        <v>71049</v>
      </c>
      <c r="B1802" s="591" t="s">
        <v>3030</v>
      </c>
      <c r="C1802" s="591" t="str">
        <f t="shared" si="28"/>
        <v>02 710 71049</v>
      </c>
      <c r="D1802" s="591" t="s">
        <v>8093</v>
      </c>
      <c r="E1802" s="591" t="s">
        <v>59</v>
      </c>
      <c r="F1802" s="591" t="s">
        <v>60</v>
      </c>
      <c r="G1802" s="591" t="s">
        <v>2981</v>
      </c>
      <c r="H1802" s="591" t="s">
        <v>2982</v>
      </c>
      <c r="I1802" s="591" t="s">
        <v>3031</v>
      </c>
    </row>
    <row r="1803" spans="1:9" ht="27" x14ac:dyDescent="0.15">
      <c r="A1803">
        <v>71050</v>
      </c>
      <c r="B1803" s="591" t="s">
        <v>8094</v>
      </c>
      <c r="C1803" s="591" t="str">
        <f t="shared" si="28"/>
        <v>02 710 71050</v>
      </c>
      <c r="D1803" s="591" t="s">
        <v>8095</v>
      </c>
      <c r="E1803" s="591" t="s">
        <v>59</v>
      </c>
      <c r="F1803" s="591" t="s">
        <v>60</v>
      </c>
      <c r="G1803" s="591" t="s">
        <v>2981</v>
      </c>
      <c r="H1803" s="591" t="s">
        <v>2982</v>
      </c>
      <c r="I1803" s="591" t="s">
        <v>3032</v>
      </c>
    </row>
    <row r="1804" spans="1:9" ht="27" x14ac:dyDescent="0.15">
      <c r="A1804">
        <v>71051</v>
      </c>
      <c r="B1804" s="591" t="s">
        <v>3033</v>
      </c>
      <c r="C1804" s="591" t="str">
        <f t="shared" si="28"/>
        <v>02 710 71051</v>
      </c>
      <c r="D1804" s="591" t="s">
        <v>8096</v>
      </c>
      <c r="E1804" s="591" t="s">
        <v>59</v>
      </c>
      <c r="F1804" s="591" t="s">
        <v>60</v>
      </c>
      <c r="G1804" s="591" t="s">
        <v>2981</v>
      </c>
      <c r="H1804" s="591" t="s">
        <v>2982</v>
      </c>
      <c r="I1804" s="591" t="s">
        <v>3034</v>
      </c>
    </row>
    <row r="1805" spans="1:9" ht="27" x14ac:dyDescent="0.15">
      <c r="A1805">
        <v>71052</v>
      </c>
      <c r="B1805" s="591" t="s">
        <v>3035</v>
      </c>
      <c r="C1805" s="591" t="str">
        <f t="shared" si="28"/>
        <v>02 710 71052</v>
      </c>
      <c r="D1805" s="591" t="s">
        <v>8097</v>
      </c>
      <c r="E1805" s="591" t="s">
        <v>59</v>
      </c>
      <c r="F1805" s="591" t="s">
        <v>60</v>
      </c>
      <c r="G1805" s="591" t="s">
        <v>2981</v>
      </c>
      <c r="H1805" s="591" t="s">
        <v>2982</v>
      </c>
      <c r="I1805" s="591" t="s">
        <v>3036</v>
      </c>
    </row>
    <row r="1806" spans="1:9" ht="27" x14ac:dyDescent="0.15">
      <c r="A1806">
        <v>71053</v>
      </c>
      <c r="B1806" s="591" t="s">
        <v>3037</v>
      </c>
      <c r="C1806" s="591" t="str">
        <f t="shared" si="28"/>
        <v>02 710 71053</v>
      </c>
      <c r="D1806" s="591" t="s">
        <v>8098</v>
      </c>
      <c r="E1806" s="591" t="s">
        <v>59</v>
      </c>
      <c r="F1806" s="591" t="s">
        <v>60</v>
      </c>
      <c r="G1806" s="591" t="s">
        <v>2981</v>
      </c>
      <c r="H1806" s="591" t="s">
        <v>2982</v>
      </c>
      <c r="I1806" s="591" t="s">
        <v>3038</v>
      </c>
    </row>
    <row r="1807" spans="1:9" ht="27" x14ac:dyDescent="0.15">
      <c r="A1807">
        <v>71054</v>
      </c>
      <c r="B1807" s="591" t="s">
        <v>3039</v>
      </c>
      <c r="C1807" s="591" t="str">
        <f t="shared" si="28"/>
        <v>02 710 71054</v>
      </c>
      <c r="D1807" s="591" t="s">
        <v>8099</v>
      </c>
      <c r="E1807" s="591" t="s">
        <v>59</v>
      </c>
      <c r="F1807" s="591" t="s">
        <v>60</v>
      </c>
      <c r="G1807" s="591" t="s">
        <v>2981</v>
      </c>
      <c r="H1807" s="591" t="s">
        <v>2982</v>
      </c>
      <c r="I1807" s="591" t="s">
        <v>3040</v>
      </c>
    </row>
    <row r="1808" spans="1:9" ht="27" x14ac:dyDescent="0.15">
      <c r="A1808">
        <v>71055</v>
      </c>
      <c r="B1808" s="591" t="s">
        <v>3041</v>
      </c>
      <c r="C1808" s="591" t="str">
        <f t="shared" si="28"/>
        <v>02 710 71055</v>
      </c>
      <c r="D1808" s="591" t="s">
        <v>8100</v>
      </c>
      <c r="E1808" s="591" t="s">
        <v>59</v>
      </c>
      <c r="F1808" s="591" t="s">
        <v>60</v>
      </c>
      <c r="G1808" s="591" t="s">
        <v>2981</v>
      </c>
      <c r="H1808" s="591" t="s">
        <v>2982</v>
      </c>
      <c r="I1808" s="591" t="s">
        <v>3042</v>
      </c>
    </row>
    <row r="1809" spans="1:9" ht="27" x14ac:dyDescent="0.15">
      <c r="A1809">
        <v>71056</v>
      </c>
      <c r="B1809" s="591" t="s">
        <v>8101</v>
      </c>
      <c r="C1809" s="591" t="str">
        <f t="shared" si="28"/>
        <v>02 710 71056</v>
      </c>
      <c r="D1809" s="591" t="s">
        <v>8102</v>
      </c>
      <c r="E1809" s="591" t="s">
        <v>59</v>
      </c>
      <c r="F1809" s="591" t="s">
        <v>60</v>
      </c>
      <c r="G1809" s="591" t="s">
        <v>2981</v>
      </c>
      <c r="H1809" s="591" t="s">
        <v>2982</v>
      </c>
      <c r="I1809" s="591" t="s">
        <v>3043</v>
      </c>
    </row>
    <row r="1810" spans="1:9" ht="27" x14ac:dyDescent="0.15">
      <c r="A1810">
        <v>71057</v>
      </c>
      <c r="B1810" s="591" t="s">
        <v>3044</v>
      </c>
      <c r="C1810" s="591" t="str">
        <f t="shared" si="28"/>
        <v>02 710 71057</v>
      </c>
      <c r="D1810" s="591" t="s">
        <v>8103</v>
      </c>
      <c r="E1810" s="591" t="s">
        <v>59</v>
      </c>
      <c r="F1810" s="591" t="s">
        <v>60</v>
      </c>
      <c r="G1810" s="591" t="s">
        <v>2981</v>
      </c>
      <c r="H1810" s="591" t="s">
        <v>2982</v>
      </c>
      <c r="I1810" s="591" t="s">
        <v>3045</v>
      </c>
    </row>
    <row r="1811" spans="1:9" ht="27" x14ac:dyDescent="0.15">
      <c r="A1811">
        <v>71058</v>
      </c>
      <c r="B1811" s="591" t="s">
        <v>3046</v>
      </c>
      <c r="C1811" s="591" t="str">
        <f t="shared" si="28"/>
        <v>02 710 71058</v>
      </c>
      <c r="D1811" s="591" t="s">
        <v>8104</v>
      </c>
      <c r="E1811" s="591" t="s">
        <v>59</v>
      </c>
      <c r="F1811" s="591" t="s">
        <v>60</v>
      </c>
      <c r="G1811" s="591" t="s">
        <v>2981</v>
      </c>
      <c r="H1811" s="591" t="s">
        <v>2982</v>
      </c>
      <c r="I1811" s="591" t="s">
        <v>3047</v>
      </c>
    </row>
    <row r="1812" spans="1:9" ht="27" x14ac:dyDescent="0.15">
      <c r="A1812">
        <v>71059</v>
      </c>
      <c r="B1812" s="591" t="s">
        <v>3048</v>
      </c>
      <c r="C1812" s="591" t="str">
        <f t="shared" si="28"/>
        <v>02 710 71059</v>
      </c>
      <c r="D1812" s="591" t="s">
        <v>8105</v>
      </c>
      <c r="E1812" s="591" t="s">
        <v>59</v>
      </c>
      <c r="F1812" s="591" t="s">
        <v>60</v>
      </c>
      <c r="G1812" s="591" t="s">
        <v>2981</v>
      </c>
      <c r="H1812" s="591" t="s">
        <v>2982</v>
      </c>
      <c r="I1812" s="591" t="s">
        <v>3049</v>
      </c>
    </row>
    <row r="1813" spans="1:9" ht="27" x14ac:dyDescent="0.15">
      <c r="A1813">
        <v>71060</v>
      </c>
      <c r="B1813" s="591" t="s">
        <v>3050</v>
      </c>
      <c r="C1813" s="591" t="str">
        <f t="shared" si="28"/>
        <v>02 710 71060</v>
      </c>
      <c r="D1813" s="591" t="s">
        <v>8106</v>
      </c>
      <c r="E1813" s="591" t="s">
        <v>59</v>
      </c>
      <c r="F1813" s="591" t="s">
        <v>60</v>
      </c>
      <c r="G1813" s="591" t="s">
        <v>2981</v>
      </c>
      <c r="H1813" s="591" t="s">
        <v>2982</v>
      </c>
      <c r="I1813" s="591" t="s">
        <v>3051</v>
      </c>
    </row>
    <row r="1814" spans="1:9" ht="27" x14ac:dyDescent="0.15">
      <c r="A1814">
        <v>71061</v>
      </c>
      <c r="B1814" s="591" t="s">
        <v>3052</v>
      </c>
      <c r="C1814" s="591" t="str">
        <f t="shared" si="28"/>
        <v>02 710 71061</v>
      </c>
      <c r="D1814" s="591" t="s">
        <v>8107</v>
      </c>
      <c r="E1814" s="591" t="s">
        <v>59</v>
      </c>
      <c r="F1814" s="591" t="s">
        <v>60</v>
      </c>
      <c r="G1814" s="591" t="s">
        <v>2981</v>
      </c>
      <c r="H1814" s="591" t="s">
        <v>2982</v>
      </c>
      <c r="I1814" s="591" t="s">
        <v>3053</v>
      </c>
    </row>
    <row r="1815" spans="1:9" ht="27" x14ac:dyDescent="0.15">
      <c r="A1815">
        <v>71062</v>
      </c>
      <c r="B1815" s="591" t="s">
        <v>3054</v>
      </c>
      <c r="C1815" s="591" t="str">
        <f t="shared" si="28"/>
        <v>02 710 71062</v>
      </c>
      <c r="D1815" s="591" t="s">
        <v>8108</v>
      </c>
      <c r="E1815" s="591" t="s">
        <v>59</v>
      </c>
      <c r="F1815" s="591" t="s">
        <v>60</v>
      </c>
      <c r="G1815" s="591" t="s">
        <v>2981</v>
      </c>
      <c r="H1815" s="591" t="s">
        <v>2982</v>
      </c>
      <c r="I1815" s="591" t="s">
        <v>3055</v>
      </c>
    </row>
    <row r="1816" spans="1:9" ht="27" x14ac:dyDescent="0.15">
      <c r="A1816">
        <v>71063</v>
      </c>
      <c r="B1816" s="591" t="s">
        <v>3056</v>
      </c>
      <c r="C1816" s="591" t="str">
        <f t="shared" si="28"/>
        <v>02 710 71063</v>
      </c>
      <c r="D1816" s="591" t="s">
        <v>8109</v>
      </c>
      <c r="E1816" s="591" t="s">
        <v>59</v>
      </c>
      <c r="F1816" s="591" t="s">
        <v>60</v>
      </c>
      <c r="G1816" s="591" t="s">
        <v>2981</v>
      </c>
      <c r="H1816" s="591" t="s">
        <v>2982</v>
      </c>
      <c r="I1816" s="591" t="s">
        <v>3057</v>
      </c>
    </row>
    <row r="1817" spans="1:9" ht="27" x14ac:dyDescent="0.15">
      <c r="A1817">
        <v>71064</v>
      </c>
      <c r="B1817" s="591" t="s">
        <v>3058</v>
      </c>
      <c r="C1817" s="591" t="str">
        <f t="shared" si="28"/>
        <v>02 710 71064</v>
      </c>
      <c r="D1817" s="591" t="s">
        <v>8110</v>
      </c>
      <c r="E1817" s="591" t="s">
        <v>59</v>
      </c>
      <c r="F1817" s="591" t="s">
        <v>60</v>
      </c>
      <c r="G1817" s="591" t="s">
        <v>2981</v>
      </c>
      <c r="H1817" s="591" t="s">
        <v>2982</v>
      </c>
      <c r="I1817" s="591" t="s">
        <v>3059</v>
      </c>
    </row>
    <row r="1818" spans="1:9" ht="27" x14ac:dyDescent="0.15">
      <c r="A1818">
        <v>71065</v>
      </c>
      <c r="B1818" s="591" t="s">
        <v>3060</v>
      </c>
      <c r="C1818" s="591" t="str">
        <f t="shared" si="28"/>
        <v>02 710 71065</v>
      </c>
      <c r="D1818" s="591" t="s">
        <v>8111</v>
      </c>
      <c r="E1818" s="591" t="s">
        <v>59</v>
      </c>
      <c r="F1818" s="591" t="s">
        <v>60</v>
      </c>
      <c r="G1818" s="591" t="s">
        <v>2981</v>
      </c>
      <c r="H1818" s="591" t="s">
        <v>2982</v>
      </c>
      <c r="I1818" s="591" t="s">
        <v>3061</v>
      </c>
    </row>
    <row r="1819" spans="1:9" ht="27" x14ac:dyDescent="0.15">
      <c r="A1819">
        <v>71066</v>
      </c>
      <c r="B1819" s="591" t="s">
        <v>3062</v>
      </c>
      <c r="C1819" s="591" t="str">
        <f t="shared" si="28"/>
        <v>02 710 71066</v>
      </c>
      <c r="D1819" s="591" t="s">
        <v>8112</v>
      </c>
      <c r="E1819" s="591" t="s">
        <v>59</v>
      </c>
      <c r="F1819" s="591" t="s">
        <v>60</v>
      </c>
      <c r="G1819" s="591" t="s">
        <v>2981</v>
      </c>
      <c r="H1819" s="591" t="s">
        <v>2982</v>
      </c>
      <c r="I1819" s="591" t="s">
        <v>3063</v>
      </c>
    </row>
    <row r="1820" spans="1:9" ht="27" x14ac:dyDescent="0.15">
      <c r="A1820">
        <v>71067</v>
      </c>
      <c r="B1820" s="591" t="s">
        <v>3064</v>
      </c>
      <c r="C1820" s="591" t="str">
        <f t="shared" si="28"/>
        <v>02 710 71067</v>
      </c>
      <c r="D1820" s="591" t="s">
        <v>8113</v>
      </c>
      <c r="E1820" s="591" t="s">
        <v>59</v>
      </c>
      <c r="F1820" s="591" t="s">
        <v>60</v>
      </c>
      <c r="G1820" s="591" t="s">
        <v>2981</v>
      </c>
      <c r="H1820" s="591" t="s">
        <v>2982</v>
      </c>
      <c r="I1820" s="591" t="s">
        <v>3065</v>
      </c>
    </row>
    <row r="1821" spans="1:9" ht="27" x14ac:dyDescent="0.15">
      <c r="A1821">
        <v>71068</v>
      </c>
      <c r="B1821" s="591" t="s">
        <v>3066</v>
      </c>
      <c r="C1821" s="591" t="str">
        <f t="shared" si="28"/>
        <v>02 710 71068</v>
      </c>
      <c r="D1821" s="591" t="s">
        <v>8114</v>
      </c>
      <c r="E1821" s="591" t="s">
        <v>59</v>
      </c>
      <c r="F1821" s="591" t="s">
        <v>60</v>
      </c>
      <c r="G1821" s="591" t="s">
        <v>2981</v>
      </c>
      <c r="H1821" s="591" t="s">
        <v>2982</v>
      </c>
      <c r="I1821" s="591" t="s">
        <v>3067</v>
      </c>
    </row>
    <row r="1822" spans="1:9" ht="27" x14ac:dyDescent="0.15">
      <c r="A1822">
        <v>71069</v>
      </c>
      <c r="B1822" s="591" t="s">
        <v>3068</v>
      </c>
      <c r="C1822" s="591" t="str">
        <f t="shared" si="28"/>
        <v>02 710 71069</v>
      </c>
      <c r="D1822" s="591" t="s">
        <v>8115</v>
      </c>
      <c r="E1822" s="591" t="s">
        <v>59</v>
      </c>
      <c r="F1822" s="591" t="s">
        <v>60</v>
      </c>
      <c r="G1822" s="591" t="s">
        <v>2981</v>
      </c>
      <c r="H1822" s="591" t="s">
        <v>2982</v>
      </c>
      <c r="I1822" s="591" t="s">
        <v>3069</v>
      </c>
    </row>
    <row r="1823" spans="1:9" ht="27" x14ac:dyDescent="0.15">
      <c r="A1823">
        <v>71070</v>
      </c>
      <c r="B1823" s="591" t="s">
        <v>3070</v>
      </c>
      <c r="C1823" s="591" t="str">
        <f t="shared" si="28"/>
        <v>02 710 71070</v>
      </c>
      <c r="D1823" s="591" t="s">
        <v>8116</v>
      </c>
      <c r="E1823" s="591" t="s">
        <v>59</v>
      </c>
      <c r="F1823" s="591" t="s">
        <v>60</v>
      </c>
      <c r="G1823" s="591" t="s">
        <v>2981</v>
      </c>
      <c r="H1823" s="591" t="s">
        <v>2982</v>
      </c>
      <c r="I1823" s="591" t="s">
        <v>3071</v>
      </c>
    </row>
    <row r="1824" spans="1:9" ht="27" x14ac:dyDescent="0.15">
      <c r="A1824">
        <v>71071</v>
      </c>
      <c r="B1824" s="591" t="s">
        <v>8117</v>
      </c>
      <c r="C1824" s="591" t="str">
        <f t="shared" si="28"/>
        <v>02 710 71071</v>
      </c>
      <c r="D1824" s="591" t="s">
        <v>8118</v>
      </c>
      <c r="E1824" s="591" t="s">
        <v>59</v>
      </c>
      <c r="F1824" s="591" t="s">
        <v>60</v>
      </c>
      <c r="G1824" s="591" t="s">
        <v>2981</v>
      </c>
      <c r="H1824" s="591" t="s">
        <v>2982</v>
      </c>
      <c r="I1824" s="591" t="s">
        <v>3072</v>
      </c>
    </row>
    <row r="1825" spans="1:9" ht="27" x14ac:dyDescent="0.15">
      <c r="A1825">
        <v>71072</v>
      </c>
      <c r="B1825" s="591" t="s">
        <v>3073</v>
      </c>
      <c r="C1825" s="591" t="str">
        <f t="shared" si="28"/>
        <v>02 710 71072</v>
      </c>
      <c r="D1825" s="591" t="s">
        <v>8119</v>
      </c>
      <c r="E1825" s="591" t="s">
        <v>59</v>
      </c>
      <c r="F1825" s="591" t="s">
        <v>60</v>
      </c>
      <c r="G1825" s="591" t="s">
        <v>2981</v>
      </c>
      <c r="H1825" s="591" t="s">
        <v>2982</v>
      </c>
      <c r="I1825" s="591" t="s">
        <v>3074</v>
      </c>
    </row>
    <row r="1826" spans="1:9" ht="27" x14ac:dyDescent="0.15">
      <c r="A1826">
        <v>71073</v>
      </c>
      <c r="B1826" s="591" t="s">
        <v>3075</v>
      </c>
      <c r="C1826" s="591" t="str">
        <f t="shared" si="28"/>
        <v>02 710 71073</v>
      </c>
      <c r="D1826" s="591" t="s">
        <v>8120</v>
      </c>
      <c r="E1826" s="591" t="s">
        <v>59</v>
      </c>
      <c r="F1826" s="591" t="s">
        <v>60</v>
      </c>
      <c r="G1826" s="591" t="s">
        <v>2981</v>
      </c>
      <c r="H1826" s="591" t="s">
        <v>2982</v>
      </c>
      <c r="I1826" s="591" t="s">
        <v>3076</v>
      </c>
    </row>
    <row r="1827" spans="1:9" ht="27" x14ac:dyDescent="0.15">
      <c r="A1827">
        <v>71074</v>
      </c>
      <c r="B1827" s="591" t="s">
        <v>3077</v>
      </c>
      <c r="C1827" s="591" t="str">
        <f t="shared" si="28"/>
        <v>02 710 71074</v>
      </c>
      <c r="D1827" s="591" t="s">
        <v>8121</v>
      </c>
      <c r="E1827" s="591" t="s">
        <v>59</v>
      </c>
      <c r="F1827" s="591" t="s">
        <v>60</v>
      </c>
      <c r="G1827" s="591" t="s">
        <v>2981</v>
      </c>
      <c r="H1827" s="591" t="s">
        <v>2982</v>
      </c>
      <c r="I1827" s="591" t="s">
        <v>3078</v>
      </c>
    </row>
    <row r="1828" spans="1:9" ht="27" x14ac:dyDescent="0.15">
      <c r="A1828">
        <v>71075</v>
      </c>
      <c r="B1828" s="591" t="s">
        <v>3079</v>
      </c>
      <c r="C1828" s="591" t="str">
        <f t="shared" si="28"/>
        <v>02 710 71075</v>
      </c>
      <c r="D1828" s="591" t="s">
        <v>8122</v>
      </c>
      <c r="E1828" s="591" t="s">
        <v>59</v>
      </c>
      <c r="F1828" s="591" t="s">
        <v>60</v>
      </c>
      <c r="G1828" s="591" t="s">
        <v>2981</v>
      </c>
      <c r="H1828" s="591" t="s">
        <v>2982</v>
      </c>
      <c r="I1828" s="591" t="s">
        <v>3080</v>
      </c>
    </row>
    <row r="1829" spans="1:9" ht="27" x14ac:dyDescent="0.15">
      <c r="A1829">
        <v>71076</v>
      </c>
      <c r="B1829" s="591" t="s">
        <v>3081</v>
      </c>
      <c r="C1829" s="591" t="str">
        <f t="shared" si="28"/>
        <v>02 710 71076</v>
      </c>
      <c r="D1829" s="591" t="s">
        <v>8123</v>
      </c>
      <c r="E1829" s="591" t="s">
        <v>59</v>
      </c>
      <c r="F1829" s="591" t="s">
        <v>60</v>
      </c>
      <c r="G1829" s="591" t="s">
        <v>2981</v>
      </c>
      <c r="H1829" s="591" t="s">
        <v>2982</v>
      </c>
      <c r="I1829" s="591" t="s">
        <v>3082</v>
      </c>
    </row>
    <row r="1830" spans="1:9" ht="27" x14ac:dyDescent="0.15">
      <c r="A1830">
        <v>71077</v>
      </c>
      <c r="B1830" s="591" t="s">
        <v>3083</v>
      </c>
      <c r="C1830" s="591" t="str">
        <f t="shared" si="28"/>
        <v>02 710 71077</v>
      </c>
      <c r="D1830" s="591" t="s">
        <v>8124</v>
      </c>
      <c r="E1830" s="591" t="s">
        <v>59</v>
      </c>
      <c r="F1830" s="591" t="s">
        <v>60</v>
      </c>
      <c r="G1830" s="591" t="s">
        <v>2981</v>
      </c>
      <c r="H1830" s="591" t="s">
        <v>2982</v>
      </c>
      <c r="I1830" s="591" t="s">
        <v>3084</v>
      </c>
    </row>
    <row r="1831" spans="1:9" ht="27" x14ac:dyDescent="0.15">
      <c r="A1831">
        <v>71079</v>
      </c>
      <c r="B1831" s="591" t="s">
        <v>8125</v>
      </c>
      <c r="C1831" s="591" t="str">
        <f t="shared" si="28"/>
        <v>02 710 71079</v>
      </c>
      <c r="D1831" s="591" t="s">
        <v>8126</v>
      </c>
      <c r="E1831" s="591" t="s">
        <v>59</v>
      </c>
      <c r="F1831" s="591" t="s">
        <v>60</v>
      </c>
      <c r="G1831" s="591" t="s">
        <v>2981</v>
      </c>
      <c r="H1831" s="591" t="s">
        <v>2982</v>
      </c>
      <c r="I1831" s="591" t="s">
        <v>3085</v>
      </c>
    </row>
    <row r="1832" spans="1:9" ht="27" x14ac:dyDescent="0.15">
      <c r="A1832">
        <v>71080</v>
      </c>
      <c r="B1832" s="591" t="s">
        <v>3086</v>
      </c>
      <c r="C1832" s="591" t="str">
        <f t="shared" si="28"/>
        <v>02 710 71080</v>
      </c>
      <c r="D1832" s="591" t="s">
        <v>8127</v>
      </c>
      <c r="E1832" s="591" t="s">
        <v>59</v>
      </c>
      <c r="F1832" s="591" t="s">
        <v>60</v>
      </c>
      <c r="G1832" s="591" t="s">
        <v>2981</v>
      </c>
      <c r="H1832" s="591" t="s">
        <v>2982</v>
      </c>
      <c r="I1832" s="591" t="s">
        <v>3087</v>
      </c>
    </row>
    <row r="1833" spans="1:9" ht="27" x14ac:dyDescent="0.15">
      <c r="A1833">
        <v>71081</v>
      </c>
      <c r="B1833" s="591" t="s">
        <v>3088</v>
      </c>
      <c r="C1833" s="591" t="str">
        <f t="shared" si="28"/>
        <v>02 710 71081</v>
      </c>
      <c r="D1833" s="591" t="s">
        <v>8128</v>
      </c>
      <c r="E1833" s="591" t="s">
        <v>59</v>
      </c>
      <c r="F1833" s="591" t="s">
        <v>60</v>
      </c>
      <c r="G1833" s="591" t="s">
        <v>2981</v>
      </c>
      <c r="H1833" s="591" t="s">
        <v>2982</v>
      </c>
      <c r="I1833" s="591" t="s">
        <v>3089</v>
      </c>
    </row>
    <row r="1834" spans="1:9" ht="27" x14ac:dyDescent="0.15">
      <c r="A1834">
        <v>71082</v>
      </c>
      <c r="B1834" s="591" t="s">
        <v>3090</v>
      </c>
      <c r="C1834" s="591" t="str">
        <f t="shared" si="28"/>
        <v>02 710 71082</v>
      </c>
      <c r="D1834" s="591" t="s">
        <v>8129</v>
      </c>
      <c r="E1834" s="591" t="s">
        <v>59</v>
      </c>
      <c r="F1834" s="591" t="s">
        <v>60</v>
      </c>
      <c r="G1834" s="591" t="s">
        <v>2981</v>
      </c>
      <c r="H1834" s="591" t="s">
        <v>2982</v>
      </c>
      <c r="I1834" s="591" t="s">
        <v>3091</v>
      </c>
    </row>
    <row r="1835" spans="1:9" ht="27" x14ac:dyDescent="0.15">
      <c r="A1835">
        <v>71083</v>
      </c>
      <c r="B1835" s="591" t="s">
        <v>8130</v>
      </c>
      <c r="C1835" s="591" t="str">
        <f t="shared" si="28"/>
        <v>02 710 71083</v>
      </c>
      <c r="D1835" s="591" t="s">
        <v>8131</v>
      </c>
      <c r="E1835" s="591" t="s">
        <v>59</v>
      </c>
      <c r="F1835" s="591" t="s">
        <v>60</v>
      </c>
      <c r="G1835" s="591" t="s">
        <v>2981</v>
      </c>
      <c r="H1835" s="591" t="s">
        <v>2982</v>
      </c>
      <c r="I1835" s="591" t="s">
        <v>3092</v>
      </c>
    </row>
    <row r="1836" spans="1:9" ht="27" x14ac:dyDescent="0.15">
      <c r="A1836">
        <v>71085</v>
      </c>
      <c r="B1836" s="591" t="s">
        <v>3093</v>
      </c>
      <c r="C1836" s="591" t="str">
        <f t="shared" si="28"/>
        <v>02 710 71085</v>
      </c>
      <c r="D1836" s="591" t="s">
        <v>8132</v>
      </c>
      <c r="E1836" s="591" t="s">
        <v>59</v>
      </c>
      <c r="F1836" s="591" t="s">
        <v>60</v>
      </c>
      <c r="G1836" s="591" t="s">
        <v>2981</v>
      </c>
      <c r="H1836" s="591" t="s">
        <v>2982</v>
      </c>
      <c r="I1836" s="591" t="s">
        <v>3094</v>
      </c>
    </row>
    <row r="1837" spans="1:9" ht="27" x14ac:dyDescent="0.15">
      <c r="A1837">
        <v>71086</v>
      </c>
      <c r="B1837" s="591" t="s">
        <v>8133</v>
      </c>
      <c r="C1837" s="591" t="str">
        <f t="shared" si="28"/>
        <v>02 710 71086</v>
      </c>
      <c r="D1837" s="591" t="s">
        <v>8134</v>
      </c>
      <c r="E1837" s="591" t="s">
        <v>59</v>
      </c>
      <c r="F1837" s="591" t="s">
        <v>60</v>
      </c>
      <c r="G1837" s="591" t="s">
        <v>2981</v>
      </c>
      <c r="H1837" s="591" t="s">
        <v>2982</v>
      </c>
      <c r="I1837" s="591" t="s">
        <v>3095</v>
      </c>
    </row>
    <row r="1838" spans="1:9" ht="27" x14ac:dyDescent="0.15">
      <c r="A1838">
        <v>71087</v>
      </c>
      <c r="B1838" s="591" t="s">
        <v>8135</v>
      </c>
      <c r="C1838" s="591" t="str">
        <f t="shared" si="28"/>
        <v>02 710 71087</v>
      </c>
      <c r="D1838" s="591" t="s">
        <v>8136</v>
      </c>
      <c r="E1838" s="591" t="s">
        <v>59</v>
      </c>
      <c r="F1838" s="591" t="s">
        <v>60</v>
      </c>
      <c r="G1838" s="591" t="s">
        <v>2981</v>
      </c>
      <c r="H1838" s="591" t="s">
        <v>2982</v>
      </c>
      <c r="I1838" s="591" t="s">
        <v>3096</v>
      </c>
    </row>
    <row r="1839" spans="1:9" ht="27" x14ac:dyDescent="0.15">
      <c r="A1839">
        <v>71088</v>
      </c>
      <c r="B1839" s="591" t="s">
        <v>8137</v>
      </c>
      <c r="C1839" s="591" t="str">
        <f t="shared" si="28"/>
        <v>02 710 71088</v>
      </c>
      <c r="D1839" s="591" t="s">
        <v>8138</v>
      </c>
      <c r="E1839" s="591" t="s">
        <v>59</v>
      </c>
      <c r="F1839" s="591" t="s">
        <v>60</v>
      </c>
      <c r="G1839" s="591" t="s">
        <v>2981</v>
      </c>
      <c r="H1839" s="591" t="s">
        <v>2982</v>
      </c>
      <c r="I1839" s="591" t="s">
        <v>3097</v>
      </c>
    </row>
    <row r="1840" spans="1:9" ht="27" x14ac:dyDescent="0.15">
      <c r="A1840">
        <v>71089</v>
      </c>
      <c r="B1840" s="591" t="s">
        <v>8139</v>
      </c>
      <c r="C1840" s="591" t="str">
        <f t="shared" si="28"/>
        <v>02 710 71089</v>
      </c>
      <c r="D1840" s="591" t="s">
        <v>8140</v>
      </c>
      <c r="E1840" s="591" t="s">
        <v>59</v>
      </c>
      <c r="F1840" s="591" t="s">
        <v>60</v>
      </c>
      <c r="G1840" s="591" t="s">
        <v>2981</v>
      </c>
      <c r="H1840" s="591" t="s">
        <v>2982</v>
      </c>
      <c r="I1840" s="591" t="s">
        <v>3098</v>
      </c>
    </row>
    <row r="1841" spans="1:9" ht="27" x14ac:dyDescent="0.15">
      <c r="A1841">
        <v>71090</v>
      </c>
      <c r="B1841" s="591" t="s">
        <v>3099</v>
      </c>
      <c r="C1841" s="591" t="str">
        <f t="shared" si="28"/>
        <v>02 710 71090</v>
      </c>
      <c r="D1841" s="591" t="s">
        <v>8141</v>
      </c>
      <c r="E1841" s="591" t="s">
        <v>59</v>
      </c>
      <c r="F1841" s="591" t="s">
        <v>60</v>
      </c>
      <c r="G1841" s="591" t="s">
        <v>2981</v>
      </c>
      <c r="H1841" s="591" t="s">
        <v>2982</v>
      </c>
      <c r="I1841" s="591" t="s">
        <v>3100</v>
      </c>
    </row>
    <row r="1842" spans="1:9" ht="27" x14ac:dyDescent="0.15">
      <c r="A1842">
        <v>71091</v>
      </c>
      <c r="B1842" s="591" t="s">
        <v>8142</v>
      </c>
      <c r="C1842" s="591" t="str">
        <f t="shared" si="28"/>
        <v>02 710 71091</v>
      </c>
      <c r="D1842" s="591" t="s">
        <v>8143</v>
      </c>
      <c r="E1842" s="591" t="s">
        <v>59</v>
      </c>
      <c r="F1842" s="591" t="s">
        <v>60</v>
      </c>
      <c r="G1842" s="591" t="s">
        <v>2981</v>
      </c>
      <c r="H1842" s="591" t="s">
        <v>2982</v>
      </c>
      <c r="I1842" s="591" t="s">
        <v>3101</v>
      </c>
    </row>
    <row r="1843" spans="1:9" ht="27" x14ac:dyDescent="0.15">
      <c r="A1843">
        <v>71092</v>
      </c>
      <c r="B1843" s="591" t="s">
        <v>8144</v>
      </c>
      <c r="C1843" s="591" t="str">
        <f t="shared" si="28"/>
        <v>02 710 71092</v>
      </c>
      <c r="D1843" s="591" t="s">
        <v>8145</v>
      </c>
      <c r="E1843" s="591" t="s">
        <v>59</v>
      </c>
      <c r="F1843" s="591" t="s">
        <v>60</v>
      </c>
      <c r="G1843" s="591" t="s">
        <v>2981</v>
      </c>
      <c r="H1843" s="591" t="s">
        <v>2982</v>
      </c>
      <c r="I1843" s="591" t="s">
        <v>3102</v>
      </c>
    </row>
    <row r="1844" spans="1:9" ht="27" x14ac:dyDescent="0.15">
      <c r="A1844">
        <v>71093</v>
      </c>
      <c r="B1844" s="591" t="s">
        <v>8146</v>
      </c>
      <c r="C1844" s="591" t="str">
        <f t="shared" si="28"/>
        <v>02 710 71093</v>
      </c>
      <c r="D1844" s="591" t="s">
        <v>8147</v>
      </c>
      <c r="E1844" s="591" t="s">
        <v>59</v>
      </c>
      <c r="F1844" s="591" t="s">
        <v>60</v>
      </c>
      <c r="G1844" s="591" t="s">
        <v>2981</v>
      </c>
      <c r="H1844" s="591" t="s">
        <v>2982</v>
      </c>
      <c r="I1844" s="591" t="s">
        <v>3103</v>
      </c>
    </row>
    <row r="1845" spans="1:9" ht="27" x14ac:dyDescent="0.15">
      <c r="A1845">
        <v>71094</v>
      </c>
      <c r="B1845" s="591" t="s">
        <v>8148</v>
      </c>
      <c r="C1845" s="591" t="str">
        <f t="shared" si="28"/>
        <v>02 710 71094</v>
      </c>
      <c r="D1845" s="591" t="s">
        <v>8149</v>
      </c>
      <c r="E1845" s="591" t="s">
        <v>59</v>
      </c>
      <c r="F1845" s="591" t="s">
        <v>60</v>
      </c>
      <c r="G1845" s="591" t="s">
        <v>2981</v>
      </c>
      <c r="H1845" s="591" t="s">
        <v>2982</v>
      </c>
      <c r="I1845" s="591" t="s">
        <v>3104</v>
      </c>
    </row>
    <row r="1846" spans="1:9" ht="27" x14ac:dyDescent="0.15">
      <c r="A1846">
        <v>71095</v>
      </c>
      <c r="B1846" s="591" t="s">
        <v>3105</v>
      </c>
      <c r="C1846" s="591" t="str">
        <f t="shared" si="28"/>
        <v>02 710 71095</v>
      </c>
      <c r="D1846" s="591" t="s">
        <v>8150</v>
      </c>
      <c r="E1846" s="591" t="s">
        <v>59</v>
      </c>
      <c r="F1846" s="591" t="s">
        <v>60</v>
      </c>
      <c r="G1846" s="591" t="s">
        <v>2981</v>
      </c>
      <c r="H1846" s="591" t="s">
        <v>2982</v>
      </c>
      <c r="I1846" s="591" t="s">
        <v>3106</v>
      </c>
    </row>
    <row r="1847" spans="1:9" ht="27" x14ac:dyDescent="0.15">
      <c r="A1847">
        <v>71096</v>
      </c>
      <c r="B1847" s="591" t="s">
        <v>3107</v>
      </c>
      <c r="C1847" s="591" t="str">
        <f t="shared" si="28"/>
        <v>02 710 71096</v>
      </c>
      <c r="D1847" s="591" t="s">
        <v>8151</v>
      </c>
      <c r="E1847" s="591" t="s">
        <v>59</v>
      </c>
      <c r="F1847" s="591" t="s">
        <v>60</v>
      </c>
      <c r="G1847" s="591" t="s">
        <v>2981</v>
      </c>
      <c r="H1847" s="591" t="s">
        <v>2982</v>
      </c>
      <c r="I1847" s="591" t="s">
        <v>3108</v>
      </c>
    </row>
    <row r="1848" spans="1:9" ht="27" x14ac:dyDescent="0.15">
      <c r="A1848">
        <v>71097</v>
      </c>
      <c r="B1848" s="591" t="s">
        <v>3109</v>
      </c>
      <c r="C1848" s="591" t="str">
        <f t="shared" si="28"/>
        <v>02 710 71097</v>
      </c>
      <c r="D1848" s="591" t="s">
        <v>8152</v>
      </c>
      <c r="E1848" s="591" t="s">
        <v>59</v>
      </c>
      <c r="F1848" s="591" t="s">
        <v>60</v>
      </c>
      <c r="G1848" s="591" t="s">
        <v>2981</v>
      </c>
      <c r="H1848" s="591" t="s">
        <v>2982</v>
      </c>
      <c r="I1848" s="591" t="s">
        <v>3110</v>
      </c>
    </row>
    <row r="1849" spans="1:9" ht="27" x14ac:dyDescent="0.15">
      <c r="A1849">
        <v>71098</v>
      </c>
      <c r="B1849" s="591" t="s">
        <v>3111</v>
      </c>
      <c r="C1849" s="591" t="str">
        <f t="shared" si="28"/>
        <v>02 710 71098</v>
      </c>
      <c r="D1849" s="591" t="s">
        <v>8153</v>
      </c>
      <c r="E1849" s="591" t="s">
        <v>59</v>
      </c>
      <c r="F1849" s="591" t="s">
        <v>60</v>
      </c>
      <c r="G1849" s="591" t="s">
        <v>2981</v>
      </c>
      <c r="H1849" s="591" t="s">
        <v>2982</v>
      </c>
      <c r="I1849" s="591" t="s">
        <v>3112</v>
      </c>
    </row>
    <row r="1850" spans="1:9" ht="27" x14ac:dyDescent="0.15">
      <c r="A1850">
        <v>71099</v>
      </c>
      <c r="B1850" s="591" t="s">
        <v>3113</v>
      </c>
      <c r="C1850" s="591" t="str">
        <f t="shared" si="28"/>
        <v>02 710 71099</v>
      </c>
      <c r="D1850" s="591" t="s">
        <v>8154</v>
      </c>
      <c r="E1850" s="591" t="s">
        <v>59</v>
      </c>
      <c r="F1850" s="591" t="s">
        <v>60</v>
      </c>
      <c r="G1850" s="591" t="s">
        <v>2981</v>
      </c>
      <c r="H1850" s="591" t="s">
        <v>2982</v>
      </c>
      <c r="I1850" s="591" t="s">
        <v>3114</v>
      </c>
    </row>
    <row r="1851" spans="1:9" ht="27" x14ac:dyDescent="0.15">
      <c r="A1851">
        <v>71100</v>
      </c>
      <c r="B1851" s="591" t="s">
        <v>3115</v>
      </c>
      <c r="C1851" s="591" t="str">
        <f t="shared" si="28"/>
        <v>02 710 71100</v>
      </c>
      <c r="D1851" s="591" t="s">
        <v>8155</v>
      </c>
      <c r="E1851" s="591" t="s">
        <v>59</v>
      </c>
      <c r="F1851" s="591" t="s">
        <v>60</v>
      </c>
      <c r="G1851" s="591" t="s">
        <v>2981</v>
      </c>
      <c r="H1851" s="591" t="s">
        <v>2982</v>
      </c>
      <c r="I1851" s="591" t="s">
        <v>3116</v>
      </c>
    </row>
    <row r="1852" spans="1:9" ht="27" x14ac:dyDescent="0.15">
      <c r="A1852">
        <v>71102</v>
      </c>
      <c r="B1852" s="591" t="s">
        <v>3117</v>
      </c>
      <c r="C1852" s="591" t="str">
        <f t="shared" si="28"/>
        <v>02 710 71102</v>
      </c>
      <c r="D1852" s="591" t="s">
        <v>8156</v>
      </c>
      <c r="E1852" s="591" t="s">
        <v>59</v>
      </c>
      <c r="F1852" s="591" t="s">
        <v>60</v>
      </c>
      <c r="G1852" s="591" t="s">
        <v>2981</v>
      </c>
      <c r="H1852" s="591" t="s">
        <v>2982</v>
      </c>
      <c r="I1852" s="591" t="s">
        <v>3118</v>
      </c>
    </row>
    <row r="1853" spans="1:9" ht="27" x14ac:dyDescent="0.15">
      <c r="A1853">
        <v>71103</v>
      </c>
      <c r="B1853" s="591" t="s">
        <v>3119</v>
      </c>
      <c r="C1853" s="591" t="str">
        <f t="shared" si="28"/>
        <v>02 710 71103</v>
      </c>
      <c r="D1853" s="591" t="s">
        <v>8157</v>
      </c>
      <c r="E1853" s="591" t="s">
        <v>59</v>
      </c>
      <c r="F1853" s="591" t="s">
        <v>60</v>
      </c>
      <c r="G1853" s="591" t="s">
        <v>2981</v>
      </c>
      <c r="H1853" s="591" t="s">
        <v>2982</v>
      </c>
      <c r="I1853" s="591" t="s">
        <v>3120</v>
      </c>
    </row>
    <row r="1854" spans="1:9" ht="27" x14ac:dyDescent="0.15">
      <c r="A1854">
        <v>71104</v>
      </c>
      <c r="B1854" s="591" t="s">
        <v>3121</v>
      </c>
      <c r="C1854" s="591" t="str">
        <f t="shared" si="28"/>
        <v>02 710 71104</v>
      </c>
      <c r="D1854" s="591" t="s">
        <v>8158</v>
      </c>
      <c r="E1854" s="591" t="s">
        <v>59</v>
      </c>
      <c r="F1854" s="591" t="s">
        <v>60</v>
      </c>
      <c r="G1854" s="591" t="s">
        <v>2981</v>
      </c>
      <c r="H1854" s="591" t="s">
        <v>2982</v>
      </c>
      <c r="I1854" s="591" t="s">
        <v>3122</v>
      </c>
    </row>
    <row r="1855" spans="1:9" ht="27" x14ac:dyDescent="0.15">
      <c r="A1855">
        <v>71106</v>
      </c>
      <c r="B1855" s="591" t="s">
        <v>3123</v>
      </c>
      <c r="C1855" s="591" t="str">
        <f t="shared" si="28"/>
        <v>02 710 71106</v>
      </c>
      <c r="D1855" s="591" t="s">
        <v>8159</v>
      </c>
      <c r="E1855" s="591" t="s">
        <v>59</v>
      </c>
      <c r="F1855" s="591" t="s">
        <v>60</v>
      </c>
      <c r="G1855" s="591" t="s">
        <v>2981</v>
      </c>
      <c r="H1855" s="591" t="s">
        <v>2982</v>
      </c>
      <c r="I1855" s="591" t="s">
        <v>3124</v>
      </c>
    </row>
    <row r="1856" spans="1:9" ht="27" x14ac:dyDescent="0.15">
      <c r="A1856">
        <v>71107</v>
      </c>
      <c r="B1856" s="591" t="s">
        <v>3125</v>
      </c>
      <c r="C1856" s="591" t="str">
        <f t="shared" si="28"/>
        <v>02 710 71107</v>
      </c>
      <c r="D1856" s="591" t="s">
        <v>8160</v>
      </c>
      <c r="E1856" s="591" t="s">
        <v>59</v>
      </c>
      <c r="F1856" s="591" t="s">
        <v>60</v>
      </c>
      <c r="G1856" s="591" t="s">
        <v>2981</v>
      </c>
      <c r="H1856" s="591" t="s">
        <v>2982</v>
      </c>
      <c r="I1856" s="591" t="s">
        <v>3126</v>
      </c>
    </row>
    <row r="1857" spans="1:9" ht="27" x14ac:dyDescent="0.15">
      <c r="A1857">
        <v>71109</v>
      </c>
      <c r="B1857" s="591" t="s">
        <v>3127</v>
      </c>
      <c r="C1857" s="591" t="str">
        <f t="shared" si="28"/>
        <v>02 710 71109</v>
      </c>
      <c r="D1857" s="591" t="s">
        <v>8161</v>
      </c>
      <c r="E1857" s="591" t="s">
        <v>59</v>
      </c>
      <c r="F1857" s="591" t="s">
        <v>60</v>
      </c>
      <c r="G1857" s="591" t="s">
        <v>2981</v>
      </c>
      <c r="H1857" s="591" t="s">
        <v>2982</v>
      </c>
      <c r="I1857" s="591" t="s">
        <v>3128</v>
      </c>
    </row>
    <row r="1858" spans="1:9" ht="27" x14ac:dyDescent="0.15">
      <c r="A1858">
        <v>71111</v>
      </c>
      <c r="B1858" s="591" t="s">
        <v>3129</v>
      </c>
      <c r="C1858" s="591" t="str">
        <f t="shared" ref="C1858:C1921" si="29">E1858&amp;" "&amp;G1858&amp;" "&amp;I1858</f>
        <v>02 710 71111</v>
      </c>
      <c r="D1858" s="591" t="s">
        <v>8162</v>
      </c>
      <c r="E1858" s="591" t="s">
        <v>59</v>
      </c>
      <c r="F1858" s="591" t="s">
        <v>60</v>
      </c>
      <c r="G1858" s="591" t="s">
        <v>2981</v>
      </c>
      <c r="H1858" s="591" t="s">
        <v>2982</v>
      </c>
      <c r="I1858" s="591" t="s">
        <v>3130</v>
      </c>
    </row>
    <row r="1859" spans="1:9" ht="27" x14ac:dyDescent="0.15">
      <c r="A1859">
        <v>71112</v>
      </c>
      <c r="B1859" s="591" t="s">
        <v>3131</v>
      </c>
      <c r="C1859" s="591" t="str">
        <f t="shared" si="29"/>
        <v>02 710 71112</v>
      </c>
      <c r="D1859" s="591" t="s">
        <v>8163</v>
      </c>
      <c r="E1859" s="591" t="s">
        <v>59</v>
      </c>
      <c r="F1859" s="591" t="s">
        <v>60</v>
      </c>
      <c r="G1859" s="591" t="s">
        <v>2981</v>
      </c>
      <c r="H1859" s="591" t="s">
        <v>2982</v>
      </c>
      <c r="I1859" s="591" t="s">
        <v>3132</v>
      </c>
    </row>
    <row r="1860" spans="1:9" ht="27" x14ac:dyDescent="0.15">
      <c r="A1860">
        <v>71113</v>
      </c>
      <c r="B1860" s="591" t="s">
        <v>3133</v>
      </c>
      <c r="C1860" s="591" t="str">
        <f t="shared" si="29"/>
        <v>02 710 71113</v>
      </c>
      <c r="D1860" s="591" t="s">
        <v>8164</v>
      </c>
      <c r="E1860" s="591" t="s">
        <v>59</v>
      </c>
      <c r="F1860" s="591" t="s">
        <v>60</v>
      </c>
      <c r="G1860" s="591" t="s">
        <v>2981</v>
      </c>
      <c r="H1860" s="591" t="s">
        <v>2982</v>
      </c>
      <c r="I1860" s="591" t="s">
        <v>3134</v>
      </c>
    </row>
    <row r="1861" spans="1:9" ht="27" x14ac:dyDescent="0.15">
      <c r="A1861">
        <v>71116</v>
      </c>
      <c r="B1861" s="591" t="s">
        <v>3135</v>
      </c>
      <c r="C1861" s="591" t="str">
        <f t="shared" si="29"/>
        <v>02 710 71116</v>
      </c>
      <c r="D1861" s="591" t="s">
        <v>8165</v>
      </c>
      <c r="E1861" s="591" t="s">
        <v>59</v>
      </c>
      <c r="F1861" s="591" t="s">
        <v>60</v>
      </c>
      <c r="G1861" s="591" t="s">
        <v>2981</v>
      </c>
      <c r="H1861" s="591" t="s">
        <v>2982</v>
      </c>
      <c r="I1861" s="591" t="s">
        <v>3136</v>
      </c>
    </row>
    <row r="1862" spans="1:9" ht="27" x14ac:dyDescent="0.15">
      <c r="A1862">
        <v>71117</v>
      </c>
      <c r="B1862" s="591" t="s">
        <v>3137</v>
      </c>
      <c r="C1862" s="591" t="str">
        <f t="shared" si="29"/>
        <v>02 710 71117</v>
      </c>
      <c r="D1862" s="591" t="s">
        <v>8166</v>
      </c>
      <c r="E1862" s="591" t="s">
        <v>59</v>
      </c>
      <c r="F1862" s="591" t="s">
        <v>60</v>
      </c>
      <c r="G1862" s="591" t="s">
        <v>2981</v>
      </c>
      <c r="H1862" s="591" t="s">
        <v>2982</v>
      </c>
      <c r="I1862" s="591" t="s">
        <v>3138</v>
      </c>
    </row>
    <row r="1863" spans="1:9" ht="27" x14ac:dyDescent="0.15">
      <c r="A1863">
        <v>71118</v>
      </c>
      <c r="B1863" s="591" t="s">
        <v>3139</v>
      </c>
      <c r="C1863" s="591" t="str">
        <f t="shared" si="29"/>
        <v>02 710 71118</v>
      </c>
      <c r="D1863" s="591" t="s">
        <v>8167</v>
      </c>
      <c r="E1863" s="591" t="s">
        <v>59</v>
      </c>
      <c r="F1863" s="591" t="s">
        <v>60</v>
      </c>
      <c r="G1863" s="591" t="s">
        <v>2981</v>
      </c>
      <c r="H1863" s="591" t="s">
        <v>2982</v>
      </c>
      <c r="I1863" s="591" t="s">
        <v>3140</v>
      </c>
    </row>
    <row r="1864" spans="1:9" ht="27" x14ac:dyDescent="0.15">
      <c r="A1864">
        <v>71119</v>
      </c>
      <c r="B1864" s="591" t="s">
        <v>3141</v>
      </c>
      <c r="C1864" s="591" t="str">
        <f t="shared" si="29"/>
        <v>02 710 71119</v>
      </c>
      <c r="D1864" s="591" t="s">
        <v>8168</v>
      </c>
      <c r="E1864" s="591" t="s">
        <v>59</v>
      </c>
      <c r="F1864" s="591" t="s">
        <v>60</v>
      </c>
      <c r="G1864" s="591" t="s">
        <v>2981</v>
      </c>
      <c r="H1864" s="591" t="s">
        <v>2982</v>
      </c>
      <c r="I1864" s="591" t="s">
        <v>3142</v>
      </c>
    </row>
    <row r="1865" spans="1:9" ht="27" x14ac:dyDescent="0.15">
      <c r="A1865">
        <v>71120</v>
      </c>
      <c r="B1865" s="591" t="s">
        <v>3143</v>
      </c>
      <c r="C1865" s="591" t="str">
        <f t="shared" si="29"/>
        <v>02 710 71120</v>
      </c>
      <c r="D1865" s="591" t="s">
        <v>8169</v>
      </c>
      <c r="E1865" s="591" t="s">
        <v>59</v>
      </c>
      <c r="F1865" s="591" t="s">
        <v>60</v>
      </c>
      <c r="G1865" s="591" t="s">
        <v>2981</v>
      </c>
      <c r="H1865" s="591" t="s">
        <v>2982</v>
      </c>
      <c r="I1865" s="591" t="s">
        <v>3144</v>
      </c>
    </row>
    <row r="1866" spans="1:9" ht="27" x14ac:dyDescent="0.15">
      <c r="A1866">
        <v>71121</v>
      </c>
      <c r="B1866" s="591" t="s">
        <v>3145</v>
      </c>
      <c r="C1866" s="591" t="str">
        <f t="shared" si="29"/>
        <v>02 710 71121</v>
      </c>
      <c r="D1866" s="591" t="s">
        <v>8170</v>
      </c>
      <c r="E1866" s="591" t="s">
        <v>59</v>
      </c>
      <c r="F1866" s="591" t="s">
        <v>60</v>
      </c>
      <c r="G1866" s="591" t="s">
        <v>2981</v>
      </c>
      <c r="H1866" s="591" t="s">
        <v>2982</v>
      </c>
      <c r="I1866" s="591" t="s">
        <v>3146</v>
      </c>
    </row>
    <row r="1867" spans="1:9" ht="27" x14ac:dyDescent="0.15">
      <c r="A1867">
        <v>71122</v>
      </c>
      <c r="B1867" s="591" t="s">
        <v>3147</v>
      </c>
      <c r="C1867" s="591" t="str">
        <f t="shared" si="29"/>
        <v>02 710 71122</v>
      </c>
      <c r="D1867" s="591" t="s">
        <v>8171</v>
      </c>
      <c r="E1867" s="591" t="s">
        <v>59</v>
      </c>
      <c r="F1867" s="591" t="s">
        <v>60</v>
      </c>
      <c r="G1867" s="591" t="s">
        <v>2981</v>
      </c>
      <c r="H1867" s="591" t="s">
        <v>2982</v>
      </c>
      <c r="I1867" s="591" t="s">
        <v>3148</v>
      </c>
    </row>
    <row r="1868" spans="1:9" ht="27" x14ac:dyDescent="0.15">
      <c r="A1868">
        <v>71123</v>
      </c>
      <c r="B1868" s="591" t="s">
        <v>3149</v>
      </c>
      <c r="C1868" s="591" t="str">
        <f t="shared" si="29"/>
        <v>02 710 71123</v>
      </c>
      <c r="D1868" s="591" t="s">
        <v>8172</v>
      </c>
      <c r="E1868" s="591" t="s">
        <v>59</v>
      </c>
      <c r="F1868" s="591" t="s">
        <v>60</v>
      </c>
      <c r="G1868" s="591" t="s">
        <v>2981</v>
      </c>
      <c r="H1868" s="591" t="s">
        <v>2982</v>
      </c>
      <c r="I1868" s="591" t="s">
        <v>3150</v>
      </c>
    </row>
    <row r="1869" spans="1:9" ht="27" x14ac:dyDescent="0.15">
      <c r="A1869">
        <v>71124</v>
      </c>
      <c r="B1869" s="591" t="s">
        <v>3151</v>
      </c>
      <c r="C1869" s="591" t="str">
        <f t="shared" si="29"/>
        <v>02 710 71124</v>
      </c>
      <c r="D1869" s="591" t="s">
        <v>8173</v>
      </c>
      <c r="E1869" s="591" t="s">
        <v>59</v>
      </c>
      <c r="F1869" s="591" t="s">
        <v>60</v>
      </c>
      <c r="G1869" s="591" t="s">
        <v>2981</v>
      </c>
      <c r="H1869" s="591" t="s">
        <v>2982</v>
      </c>
      <c r="I1869" s="591" t="s">
        <v>3152</v>
      </c>
    </row>
    <row r="1870" spans="1:9" ht="27" x14ac:dyDescent="0.15">
      <c r="A1870">
        <v>71125</v>
      </c>
      <c r="B1870" s="591" t="s">
        <v>3153</v>
      </c>
      <c r="C1870" s="591" t="str">
        <f t="shared" si="29"/>
        <v>02 710 71125</v>
      </c>
      <c r="D1870" s="591" t="s">
        <v>8174</v>
      </c>
      <c r="E1870" s="591" t="s">
        <v>59</v>
      </c>
      <c r="F1870" s="591" t="s">
        <v>60</v>
      </c>
      <c r="G1870" s="591" t="s">
        <v>2981</v>
      </c>
      <c r="H1870" s="591" t="s">
        <v>2982</v>
      </c>
      <c r="I1870" s="591" t="s">
        <v>3154</v>
      </c>
    </row>
    <row r="1871" spans="1:9" ht="27" x14ac:dyDescent="0.15">
      <c r="A1871">
        <v>71126</v>
      </c>
      <c r="B1871" s="591" t="s">
        <v>3155</v>
      </c>
      <c r="C1871" s="591" t="str">
        <f t="shared" si="29"/>
        <v>02 710 71126</v>
      </c>
      <c r="D1871" s="591" t="s">
        <v>8175</v>
      </c>
      <c r="E1871" s="591" t="s">
        <v>59</v>
      </c>
      <c r="F1871" s="591" t="s">
        <v>60</v>
      </c>
      <c r="G1871" s="591" t="s">
        <v>2981</v>
      </c>
      <c r="H1871" s="591" t="s">
        <v>2982</v>
      </c>
      <c r="I1871" s="591" t="s">
        <v>3156</v>
      </c>
    </row>
    <row r="1872" spans="1:9" ht="27" x14ac:dyDescent="0.15">
      <c r="A1872">
        <v>71127</v>
      </c>
      <c r="B1872" s="591" t="s">
        <v>3157</v>
      </c>
      <c r="C1872" s="591" t="str">
        <f t="shared" si="29"/>
        <v>02 710 71127</v>
      </c>
      <c r="D1872" s="591" t="s">
        <v>8176</v>
      </c>
      <c r="E1872" s="591" t="s">
        <v>59</v>
      </c>
      <c r="F1872" s="591" t="s">
        <v>60</v>
      </c>
      <c r="G1872" s="591" t="s">
        <v>2981</v>
      </c>
      <c r="H1872" s="591" t="s">
        <v>2982</v>
      </c>
      <c r="I1872" s="591" t="s">
        <v>3158</v>
      </c>
    </row>
    <row r="1873" spans="1:9" ht="27" x14ac:dyDescent="0.15">
      <c r="A1873">
        <v>71128</v>
      </c>
      <c r="B1873" s="591" t="s">
        <v>3159</v>
      </c>
      <c r="C1873" s="591" t="str">
        <f t="shared" si="29"/>
        <v>02 710 71128</v>
      </c>
      <c r="D1873" s="591" t="s">
        <v>8177</v>
      </c>
      <c r="E1873" s="591" t="s">
        <v>59</v>
      </c>
      <c r="F1873" s="591" t="s">
        <v>60</v>
      </c>
      <c r="G1873" s="591" t="s">
        <v>2981</v>
      </c>
      <c r="H1873" s="591" t="s">
        <v>2982</v>
      </c>
      <c r="I1873" s="591" t="s">
        <v>3160</v>
      </c>
    </row>
    <row r="1874" spans="1:9" ht="27" x14ac:dyDescent="0.15">
      <c r="A1874">
        <v>71129</v>
      </c>
      <c r="B1874" s="591" t="s">
        <v>3161</v>
      </c>
      <c r="C1874" s="591" t="str">
        <f t="shared" si="29"/>
        <v>02 710 71129</v>
      </c>
      <c r="D1874" s="591" t="s">
        <v>8178</v>
      </c>
      <c r="E1874" s="591" t="s">
        <v>59</v>
      </c>
      <c r="F1874" s="591" t="s">
        <v>60</v>
      </c>
      <c r="G1874" s="591" t="s">
        <v>2981</v>
      </c>
      <c r="H1874" s="591" t="s">
        <v>2982</v>
      </c>
      <c r="I1874" s="591" t="s">
        <v>3162</v>
      </c>
    </row>
    <row r="1875" spans="1:9" ht="27" x14ac:dyDescent="0.15">
      <c r="A1875">
        <v>71130</v>
      </c>
      <c r="B1875" s="591" t="s">
        <v>3163</v>
      </c>
      <c r="C1875" s="591" t="str">
        <f t="shared" si="29"/>
        <v>02 710 71130</v>
      </c>
      <c r="D1875" s="591" t="s">
        <v>8179</v>
      </c>
      <c r="E1875" s="591" t="s">
        <v>59</v>
      </c>
      <c r="F1875" s="591" t="s">
        <v>60</v>
      </c>
      <c r="G1875" s="591" t="s">
        <v>2981</v>
      </c>
      <c r="H1875" s="591" t="s">
        <v>2982</v>
      </c>
      <c r="I1875" s="591" t="s">
        <v>3164</v>
      </c>
    </row>
    <row r="1876" spans="1:9" ht="27" x14ac:dyDescent="0.15">
      <c r="A1876">
        <v>71131</v>
      </c>
      <c r="B1876" s="591" t="s">
        <v>3165</v>
      </c>
      <c r="C1876" s="591" t="str">
        <f t="shared" si="29"/>
        <v>02 710 71131</v>
      </c>
      <c r="D1876" s="591" t="s">
        <v>8180</v>
      </c>
      <c r="E1876" s="591" t="s">
        <v>59</v>
      </c>
      <c r="F1876" s="591" t="s">
        <v>60</v>
      </c>
      <c r="G1876" s="591" t="s">
        <v>2981</v>
      </c>
      <c r="H1876" s="591" t="s">
        <v>2982</v>
      </c>
      <c r="I1876" s="591" t="s">
        <v>3166</v>
      </c>
    </row>
    <row r="1877" spans="1:9" ht="27" x14ac:dyDescent="0.15">
      <c r="A1877">
        <v>71132</v>
      </c>
      <c r="B1877" s="591" t="s">
        <v>3167</v>
      </c>
      <c r="C1877" s="591" t="str">
        <f t="shared" si="29"/>
        <v>02 710 71132</v>
      </c>
      <c r="D1877" s="591" t="s">
        <v>8181</v>
      </c>
      <c r="E1877" s="591" t="s">
        <v>59</v>
      </c>
      <c r="F1877" s="591" t="s">
        <v>60</v>
      </c>
      <c r="G1877" s="591" t="s">
        <v>2981</v>
      </c>
      <c r="H1877" s="591" t="s">
        <v>2982</v>
      </c>
      <c r="I1877" s="591" t="s">
        <v>3168</v>
      </c>
    </row>
    <row r="1878" spans="1:9" ht="27" x14ac:dyDescent="0.15">
      <c r="A1878">
        <v>71133</v>
      </c>
      <c r="B1878" s="591" t="s">
        <v>3169</v>
      </c>
      <c r="C1878" s="591" t="str">
        <f t="shared" si="29"/>
        <v>02 710 71133</v>
      </c>
      <c r="D1878" s="591" t="s">
        <v>8182</v>
      </c>
      <c r="E1878" s="591" t="s">
        <v>59</v>
      </c>
      <c r="F1878" s="591" t="s">
        <v>60</v>
      </c>
      <c r="G1878" s="591" t="s">
        <v>2981</v>
      </c>
      <c r="H1878" s="591" t="s">
        <v>2982</v>
      </c>
      <c r="I1878" s="591" t="s">
        <v>3170</v>
      </c>
    </row>
    <row r="1879" spans="1:9" ht="27" x14ac:dyDescent="0.15">
      <c r="A1879">
        <v>71134</v>
      </c>
      <c r="B1879" s="591" t="s">
        <v>3171</v>
      </c>
      <c r="C1879" s="591" t="str">
        <f t="shared" si="29"/>
        <v>02 710 71134</v>
      </c>
      <c r="D1879" s="591" t="s">
        <v>8183</v>
      </c>
      <c r="E1879" s="591" t="s">
        <v>59</v>
      </c>
      <c r="F1879" s="591" t="s">
        <v>60</v>
      </c>
      <c r="G1879" s="591" t="s">
        <v>2981</v>
      </c>
      <c r="H1879" s="591" t="s">
        <v>2982</v>
      </c>
      <c r="I1879" s="591" t="s">
        <v>3172</v>
      </c>
    </row>
    <row r="1880" spans="1:9" ht="27" x14ac:dyDescent="0.15">
      <c r="A1880">
        <v>71135</v>
      </c>
      <c r="B1880" s="591" t="s">
        <v>3173</v>
      </c>
      <c r="C1880" s="591" t="str">
        <f t="shared" si="29"/>
        <v>02 710 71135</v>
      </c>
      <c r="D1880" s="591" t="s">
        <v>8184</v>
      </c>
      <c r="E1880" s="591" t="s">
        <v>59</v>
      </c>
      <c r="F1880" s="591" t="s">
        <v>60</v>
      </c>
      <c r="G1880" s="591" t="s">
        <v>2981</v>
      </c>
      <c r="H1880" s="591" t="s">
        <v>2982</v>
      </c>
      <c r="I1880" s="591" t="s">
        <v>3174</v>
      </c>
    </row>
    <row r="1881" spans="1:9" ht="27" x14ac:dyDescent="0.15">
      <c r="A1881">
        <v>71136</v>
      </c>
      <c r="B1881" s="591" t="s">
        <v>3175</v>
      </c>
      <c r="C1881" s="591" t="str">
        <f t="shared" si="29"/>
        <v>02 710 71136</v>
      </c>
      <c r="D1881" s="591" t="s">
        <v>8185</v>
      </c>
      <c r="E1881" s="591" t="s">
        <v>59</v>
      </c>
      <c r="F1881" s="591" t="s">
        <v>60</v>
      </c>
      <c r="G1881" s="591" t="s">
        <v>2981</v>
      </c>
      <c r="H1881" s="591" t="s">
        <v>2982</v>
      </c>
      <c r="I1881" s="591" t="s">
        <v>3176</v>
      </c>
    </row>
    <row r="1882" spans="1:9" ht="27" x14ac:dyDescent="0.15">
      <c r="A1882">
        <v>71137</v>
      </c>
      <c r="B1882" s="591" t="s">
        <v>3177</v>
      </c>
      <c r="C1882" s="591" t="str">
        <f t="shared" si="29"/>
        <v>02 710 71137</v>
      </c>
      <c r="D1882" s="591" t="s">
        <v>8186</v>
      </c>
      <c r="E1882" s="591" t="s">
        <v>59</v>
      </c>
      <c r="F1882" s="591" t="s">
        <v>60</v>
      </c>
      <c r="G1882" s="591" t="s">
        <v>2981</v>
      </c>
      <c r="H1882" s="591" t="s">
        <v>2982</v>
      </c>
      <c r="I1882" s="591" t="s">
        <v>3178</v>
      </c>
    </row>
    <row r="1883" spans="1:9" ht="27" x14ac:dyDescent="0.15">
      <c r="A1883">
        <v>71138</v>
      </c>
      <c r="B1883" s="591" t="s">
        <v>3179</v>
      </c>
      <c r="C1883" s="591" t="str">
        <f t="shared" si="29"/>
        <v>02 710 71138</v>
      </c>
      <c r="D1883" s="591" t="s">
        <v>8187</v>
      </c>
      <c r="E1883" s="591" t="s">
        <v>59</v>
      </c>
      <c r="F1883" s="591" t="s">
        <v>60</v>
      </c>
      <c r="G1883" s="591" t="s">
        <v>2981</v>
      </c>
      <c r="H1883" s="591" t="s">
        <v>2982</v>
      </c>
      <c r="I1883" s="591" t="s">
        <v>3180</v>
      </c>
    </row>
    <row r="1884" spans="1:9" ht="27" x14ac:dyDescent="0.15">
      <c r="A1884">
        <v>71139</v>
      </c>
      <c r="B1884" s="591" t="s">
        <v>3181</v>
      </c>
      <c r="C1884" s="591" t="str">
        <f t="shared" si="29"/>
        <v>02 710 71139</v>
      </c>
      <c r="D1884" s="591" t="s">
        <v>8188</v>
      </c>
      <c r="E1884" s="591" t="s">
        <v>59</v>
      </c>
      <c r="F1884" s="591" t="s">
        <v>60</v>
      </c>
      <c r="G1884" s="591" t="s">
        <v>2981</v>
      </c>
      <c r="H1884" s="591" t="s">
        <v>2982</v>
      </c>
      <c r="I1884" s="591" t="s">
        <v>3182</v>
      </c>
    </row>
    <row r="1885" spans="1:9" ht="27" x14ac:dyDescent="0.15">
      <c r="A1885">
        <v>71140</v>
      </c>
      <c r="B1885" s="591" t="s">
        <v>3183</v>
      </c>
      <c r="C1885" s="591" t="str">
        <f t="shared" si="29"/>
        <v>02 710 71140</v>
      </c>
      <c r="D1885" s="591" t="s">
        <v>8189</v>
      </c>
      <c r="E1885" s="591" t="s">
        <v>59</v>
      </c>
      <c r="F1885" s="591" t="s">
        <v>60</v>
      </c>
      <c r="G1885" s="591" t="s">
        <v>2981</v>
      </c>
      <c r="H1885" s="591" t="s">
        <v>2982</v>
      </c>
      <c r="I1885" s="591" t="s">
        <v>3184</v>
      </c>
    </row>
    <row r="1886" spans="1:9" ht="27" x14ac:dyDescent="0.15">
      <c r="A1886">
        <v>71141</v>
      </c>
      <c r="B1886" s="591" t="s">
        <v>3185</v>
      </c>
      <c r="C1886" s="591" t="str">
        <f t="shared" si="29"/>
        <v>02 710 71141</v>
      </c>
      <c r="D1886" s="591" t="s">
        <v>8190</v>
      </c>
      <c r="E1886" s="591" t="s">
        <v>59</v>
      </c>
      <c r="F1886" s="591" t="s">
        <v>60</v>
      </c>
      <c r="G1886" s="591" t="s">
        <v>2981</v>
      </c>
      <c r="H1886" s="591" t="s">
        <v>2982</v>
      </c>
      <c r="I1886" s="591" t="s">
        <v>3186</v>
      </c>
    </row>
    <row r="1887" spans="1:9" ht="27" x14ac:dyDescent="0.15">
      <c r="A1887">
        <v>71142</v>
      </c>
      <c r="B1887" s="591" t="s">
        <v>3187</v>
      </c>
      <c r="C1887" s="591" t="str">
        <f t="shared" si="29"/>
        <v>02 710 71142</v>
      </c>
      <c r="D1887" s="591" t="s">
        <v>8191</v>
      </c>
      <c r="E1887" s="591" t="s">
        <v>59</v>
      </c>
      <c r="F1887" s="591" t="s">
        <v>60</v>
      </c>
      <c r="G1887" s="591" t="s">
        <v>2981</v>
      </c>
      <c r="H1887" s="591" t="s">
        <v>2982</v>
      </c>
      <c r="I1887" s="591" t="s">
        <v>3188</v>
      </c>
    </row>
    <row r="1888" spans="1:9" ht="27" x14ac:dyDescent="0.15">
      <c r="A1888">
        <v>71143</v>
      </c>
      <c r="B1888" s="591" t="s">
        <v>3189</v>
      </c>
      <c r="C1888" s="591" t="str">
        <f t="shared" si="29"/>
        <v>02 710 71143</v>
      </c>
      <c r="D1888" s="591" t="s">
        <v>8192</v>
      </c>
      <c r="E1888" s="591" t="s">
        <v>59</v>
      </c>
      <c r="F1888" s="591" t="s">
        <v>60</v>
      </c>
      <c r="G1888" s="591" t="s">
        <v>2981</v>
      </c>
      <c r="H1888" s="591" t="s">
        <v>2982</v>
      </c>
      <c r="I1888" s="591" t="s">
        <v>3190</v>
      </c>
    </row>
    <row r="1889" spans="1:9" ht="27" x14ac:dyDescent="0.15">
      <c r="A1889">
        <v>71144</v>
      </c>
      <c r="B1889" s="591" t="s">
        <v>3191</v>
      </c>
      <c r="C1889" s="591" t="str">
        <f t="shared" si="29"/>
        <v>02 710 71144</v>
      </c>
      <c r="D1889" s="591" t="s">
        <v>8193</v>
      </c>
      <c r="E1889" s="591" t="s">
        <v>59</v>
      </c>
      <c r="F1889" s="591" t="s">
        <v>60</v>
      </c>
      <c r="G1889" s="591" t="s">
        <v>2981</v>
      </c>
      <c r="H1889" s="591" t="s">
        <v>2982</v>
      </c>
      <c r="I1889" s="591" t="s">
        <v>3192</v>
      </c>
    </row>
    <row r="1890" spans="1:9" ht="27" x14ac:dyDescent="0.15">
      <c r="A1890">
        <v>71145</v>
      </c>
      <c r="B1890" s="591" t="s">
        <v>3193</v>
      </c>
      <c r="C1890" s="591" t="str">
        <f t="shared" si="29"/>
        <v>02 710 71145</v>
      </c>
      <c r="D1890" s="591" t="s">
        <v>8194</v>
      </c>
      <c r="E1890" s="591" t="s">
        <v>59</v>
      </c>
      <c r="F1890" s="591" t="s">
        <v>60</v>
      </c>
      <c r="G1890" s="591" t="s">
        <v>2981</v>
      </c>
      <c r="H1890" s="591" t="s">
        <v>2982</v>
      </c>
      <c r="I1890" s="591" t="s">
        <v>3194</v>
      </c>
    </row>
    <row r="1891" spans="1:9" ht="27" x14ac:dyDescent="0.15">
      <c r="A1891">
        <v>71146</v>
      </c>
      <c r="B1891" s="591" t="s">
        <v>3195</v>
      </c>
      <c r="C1891" s="591" t="str">
        <f t="shared" si="29"/>
        <v>02 710 71146</v>
      </c>
      <c r="D1891" s="591" t="s">
        <v>8195</v>
      </c>
      <c r="E1891" s="591" t="s">
        <v>59</v>
      </c>
      <c r="F1891" s="591" t="s">
        <v>60</v>
      </c>
      <c r="G1891" s="591" t="s">
        <v>2981</v>
      </c>
      <c r="H1891" s="591" t="s">
        <v>2982</v>
      </c>
      <c r="I1891" s="591" t="s">
        <v>3196</v>
      </c>
    </row>
    <row r="1892" spans="1:9" ht="27" x14ac:dyDescent="0.15">
      <c r="A1892">
        <v>71147</v>
      </c>
      <c r="B1892" s="591" t="s">
        <v>3197</v>
      </c>
      <c r="C1892" s="591" t="str">
        <f t="shared" si="29"/>
        <v>02 710 71147</v>
      </c>
      <c r="D1892" s="591" t="s">
        <v>8196</v>
      </c>
      <c r="E1892" s="591" t="s">
        <v>59</v>
      </c>
      <c r="F1892" s="591" t="s">
        <v>60</v>
      </c>
      <c r="G1892" s="591" t="s">
        <v>2981</v>
      </c>
      <c r="H1892" s="591" t="s">
        <v>2982</v>
      </c>
      <c r="I1892" s="591" t="s">
        <v>3198</v>
      </c>
    </row>
    <row r="1893" spans="1:9" ht="27" x14ac:dyDescent="0.15">
      <c r="A1893">
        <v>71148</v>
      </c>
      <c r="B1893" s="591" t="s">
        <v>3199</v>
      </c>
      <c r="C1893" s="591" t="str">
        <f t="shared" si="29"/>
        <v>02 710 71148</v>
      </c>
      <c r="D1893" s="591" t="s">
        <v>8197</v>
      </c>
      <c r="E1893" s="591" t="s">
        <v>59</v>
      </c>
      <c r="F1893" s="591" t="s">
        <v>60</v>
      </c>
      <c r="G1893" s="591" t="s">
        <v>2981</v>
      </c>
      <c r="H1893" s="591" t="s">
        <v>2982</v>
      </c>
      <c r="I1893" s="591" t="s">
        <v>3200</v>
      </c>
    </row>
    <row r="1894" spans="1:9" ht="27" x14ac:dyDescent="0.15">
      <c r="A1894">
        <v>71149</v>
      </c>
      <c r="B1894" s="591" t="s">
        <v>3201</v>
      </c>
      <c r="C1894" s="591" t="str">
        <f t="shared" si="29"/>
        <v>02 710 71149</v>
      </c>
      <c r="D1894" s="591" t="s">
        <v>8198</v>
      </c>
      <c r="E1894" s="591" t="s">
        <v>59</v>
      </c>
      <c r="F1894" s="591" t="s">
        <v>60</v>
      </c>
      <c r="G1894" s="591" t="s">
        <v>2981</v>
      </c>
      <c r="H1894" s="591" t="s">
        <v>2982</v>
      </c>
      <c r="I1894" s="591" t="s">
        <v>3202</v>
      </c>
    </row>
    <row r="1895" spans="1:9" ht="27" x14ac:dyDescent="0.15">
      <c r="A1895">
        <v>71150</v>
      </c>
      <c r="B1895" s="591" t="s">
        <v>3203</v>
      </c>
      <c r="C1895" s="591" t="str">
        <f t="shared" si="29"/>
        <v>02 710 71150</v>
      </c>
      <c r="D1895" s="591" t="s">
        <v>8199</v>
      </c>
      <c r="E1895" s="591" t="s">
        <v>59</v>
      </c>
      <c r="F1895" s="591" t="s">
        <v>60</v>
      </c>
      <c r="G1895" s="591" t="s">
        <v>2981</v>
      </c>
      <c r="H1895" s="591" t="s">
        <v>2982</v>
      </c>
      <c r="I1895" s="591" t="s">
        <v>3204</v>
      </c>
    </row>
    <row r="1896" spans="1:9" ht="27" x14ac:dyDescent="0.15">
      <c r="A1896">
        <v>71151</v>
      </c>
      <c r="B1896" s="591" t="s">
        <v>3205</v>
      </c>
      <c r="C1896" s="591" t="str">
        <f t="shared" si="29"/>
        <v>02 710 71151</v>
      </c>
      <c r="D1896" s="591" t="s">
        <v>8200</v>
      </c>
      <c r="E1896" s="591" t="s">
        <v>59</v>
      </c>
      <c r="F1896" s="591" t="s">
        <v>60</v>
      </c>
      <c r="G1896" s="591" t="s">
        <v>2981</v>
      </c>
      <c r="H1896" s="591" t="s">
        <v>2982</v>
      </c>
      <c r="I1896" s="591" t="s">
        <v>3206</v>
      </c>
    </row>
    <row r="1897" spans="1:9" ht="27" x14ac:dyDescent="0.15">
      <c r="A1897">
        <v>71152</v>
      </c>
      <c r="B1897" s="591" t="s">
        <v>3207</v>
      </c>
      <c r="C1897" s="591" t="str">
        <f t="shared" si="29"/>
        <v>02 710 71152</v>
      </c>
      <c r="D1897" s="591" t="s">
        <v>8201</v>
      </c>
      <c r="E1897" s="591" t="s">
        <v>59</v>
      </c>
      <c r="F1897" s="591" t="s">
        <v>60</v>
      </c>
      <c r="G1897" s="591" t="s">
        <v>2981</v>
      </c>
      <c r="H1897" s="591" t="s">
        <v>2982</v>
      </c>
      <c r="I1897" s="591" t="s">
        <v>3208</v>
      </c>
    </row>
    <row r="1898" spans="1:9" ht="27" x14ac:dyDescent="0.15">
      <c r="A1898">
        <v>71153</v>
      </c>
      <c r="B1898" s="591" t="s">
        <v>3209</v>
      </c>
      <c r="C1898" s="591" t="str">
        <f t="shared" si="29"/>
        <v>02 710 71153</v>
      </c>
      <c r="D1898" s="591" t="s">
        <v>8202</v>
      </c>
      <c r="E1898" s="591" t="s">
        <v>59</v>
      </c>
      <c r="F1898" s="591" t="s">
        <v>60</v>
      </c>
      <c r="G1898" s="591" t="s">
        <v>2981</v>
      </c>
      <c r="H1898" s="591" t="s">
        <v>2982</v>
      </c>
      <c r="I1898" s="591" t="s">
        <v>3210</v>
      </c>
    </row>
    <row r="1899" spans="1:9" ht="27" x14ac:dyDescent="0.15">
      <c r="A1899">
        <v>71154</v>
      </c>
      <c r="B1899" s="591" t="s">
        <v>3211</v>
      </c>
      <c r="C1899" s="591" t="str">
        <f t="shared" si="29"/>
        <v>02 710 71154</v>
      </c>
      <c r="D1899" s="591" t="s">
        <v>8203</v>
      </c>
      <c r="E1899" s="591" t="s">
        <v>59</v>
      </c>
      <c r="F1899" s="591" t="s">
        <v>60</v>
      </c>
      <c r="G1899" s="591" t="s">
        <v>2981</v>
      </c>
      <c r="H1899" s="591" t="s">
        <v>2982</v>
      </c>
      <c r="I1899" s="591" t="s">
        <v>3212</v>
      </c>
    </row>
    <row r="1900" spans="1:9" ht="27" x14ac:dyDescent="0.15">
      <c r="A1900">
        <v>71155</v>
      </c>
      <c r="B1900" s="591" t="s">
        <v>3213</v>
      </c>
      <c r="C1900" s="591" t="str">
        <f t="shared" si="29"/>
        <v>02 710 71155</v>
      </c>
      <c r="D1900" s="591" t="s">
        <v>8204</v>
      </c>
      <c r="E1900" s="591" t="s">
        <v>59</v>
      </c>
      <c r="F1900" s="591" t="s">
        <v>60</v>
      </c>
      <c r="G1900" s="591" t="s">
        <v>2981</v>
      </c>
      <c r="H1900" s="591" t="s">
        <v>2982</v>
      </c>
      <c r="I1900" s="591" t="s">
        <v>3214</v>
      </c>
    </row>
    <row r="1901" spans="1:9" ht="27" x14ac:dyDescent="0.15">
      <c r="A1901">
        <v>71156</v>
      </c>
      <c r="B1901" s="591" t="s">
        <v>3215</v>
      </c>
      <c r="C1901" s="591" t="str">
        <f t="shared" si="29"/>
        <v>02 710 71156</v>
      </c>
      <c r="D1901" s="591" t="s">
        <v>8205</v>
      </c>
      <c r="E1901" s="591" t="s">
        <v>59</v>
      </c>
      <c r="F1901" s="591" t="s">
        <v>60</v>
      </c>
      <c r="G1901" s="591" t="s">
        <v>2981</v>
      </c>
      <c r="H1901" s="591" t="s">
        <v>2982</v>
      </c>
      <c r="I1901" s="591" t="s">
        <v>3216</v>
      </c>
    </row>
    <row r="1902" spans="1:9" ht="27" x14ac:dyDescent="0.15">
      <c r="A1902">
        <v>71157</v>
      </c>
      <c r="B1902" s="591" t="s">
        <v>3217</v>
      </c>
      <c r="C1902" s="591" t="str">
        <f t="shared" si="29"/>
        <v>02 710 71157</v>
      </c>
      <c r="D1902" s="591" t="s">
        <v>8206</v>
      </c>
      <c r="E1902" s="591" t="s">
        <v>59</v>
      </c>
      <c r="F1902" s="591" t="s">
        <v>60</v>
      </c>
      <c r="G1902" s="591" t="s">
        <v>2981</v>
      </c>
      <c r="H1902" s="591" t="s">
        <v>2982</v>
      </c>
      <c r="I1902" s="591" t="s">
        <v>3218</v>
      </c>
    </row>
    <row r="1903" spans="1:9" ht="27" x14ac:dyDescent="0.15">
      <c r="A1903">
        <v>71158</v>
      </c>
      <c r="B1903" s="591" t="s">
        <v>3219</v>
      </c>
      <c r="C1903" s="591" t="str">
        <f t="shared" si="29"/>
        <v>02 710 71158</v>
      </c>
      <c r="D1903" s="591" t="s">
        <v>8207</v>
      </c>
      <c r="E1903" s="591" t="s">
        <v>59</v>
      </c>
      <c r="F1903" s="591" t="s">
        <v>60</v>
      </c>
      <c r="G1903" s="591" t="s">
        <v>2981</v>
      </c>
      <c r="H1903" s="591" t="s">
        <v>2982</v>
      </c>
      <c r="I1903" s="591" t="s">
        <v>3220</v>
      </c>
    </row>
    <row r="1904" spans="1:9" ht="27" x14ac:dyDescent="0.15">
      <c r="A1904">
        <v>71159</v>
      </c>
      <c r="B1904" s="591" t="s">
        <v>3221</v>
      </c>
      <c r="C1904" s="591" t="str">
        <f t="shared" si="29"/>
        <v>02 710 71159</v>
      </c>
      <c r="D1904" s="591" t="s">
        <v>8208</v>
      </c>
      <c r="E1904" s="591" t="s">
        <v>59</v>
      </c>
      <c r="F1904" s="591" t="s">
        <v>60</v>
      </c>
      <c r="G1904" s="591" t="s">
        <v>2981</v>
      </c>
      <c r="H1904" s="591" t="s">
        <v>2982</v>
      </c>
      <c r="I1904" s="591" t="s">
        <v>3222</v>
      </c>
    </row>
    <row r="1905" spans="1:9" ht="27" x14ac:dyDescent="0.15">
      <c r="A1905">
        <v>71160</v>
      </c>
      <c r="B1905" s="591" t="s">
        <v>3223</v>
      </c>
      <c r="C1905" s="591" t="str">
        <f t="shared" si="29"/>
        <v>02 710 71160</v>
      </c>
      <c r="D1905" s="591" t="s">
        <v>8209</v>
      </c>
      <c r="E1905" s="591" t="s">
        <v>59</v>
      </c>
      <c r="F1905" s="591" t="s">
        <v>60</v>
      </c>
      <c r="G1905" s="591" t="s">
        <v>2981</v>
      </c>
      <c r="H1905" s="591" t="s">
        <v>2982</v>
      </c>
      <c r="I1905" s="591" t="s">
        <v>3224</v>
      </c>
    </row>
    <row r="1906" spans="1:9" ht="27" x14ac:dyDescent="0.15">
      <c r="A1906">
        <v>71161</v>
      </c>
      <c r="B1906" s="591" t="s">
        <v>3225</v>
      </c>
      <c r="C1906" s="591" t="str">
        <f t="shared" si="29"/>
        <v>02 710 71161</v>
      </c>
      <c r="D1906" s="591" t="s">
        <v>8210</v>
      </c>
      <c r="E1906" s="591" t="s">
        <v>59</v>
      </c>
      <c r="F1906" s="591" t="s">
        <v>60</v>
      </c>
      <c r="G1906" s="591" t="s">
        <v>2981</v>
      </c>
      <c r="H1906" s="591" t="s">
        <v>2982</v>
      </c>
      <c r="I1906" s="591" t="s">
        <v>3226</v>
      </c>
    </row>
    <row r="1907" spans="1:9" ht="27" x14ac:dyDescent="0.15">
      <c r="A1907">
        <v>71162</v>
      </c>
      <c r="B1907" s="591" t="s">
        <v>3227</v>
      </c>
      <c r="C1907" s="591" t="str">
        <f t="shared" si="29"/>
        <v>02 710 71162</v>
      </c>
      <c r="D1907" s="591" t="s">
        <v>8211</v>
      </c>
      <c r="E1907" s="591" t="s">
        <v>59</v>
      </c>
      <c r="F1907" s="591" t="s">
        <v>60</v>
      </c>
      <c r="G1907" s="591" t="s">
        <v>2981</v>
      </c>
      <c r="H1907" s="591" t="s">
        <v>2982</v>
      </c>
      <c r="I1907" s="591" t="s">
        <v>3228</v>
      </c>
    </row>
    <row r="1908" spans="1:9" ht="27" x14ac:dyDescent="0.15">
      <c r="A1908">
        <v>71163</v>
      </c>
      <c r="B1908" s="591" t="s">
        <v>3229</v>
      </c>
      <c r="C1908" s="591" t="str">
        <f t="shared" si="29"/>
        <v>02 710 71163</v>
      </c>
      <c r="D1908" s="591" t="s">
        <v>8212</v>
      </c>
      <c r="E1908" s="591" t="s">
        <v>59</v>
      </c>
      <c r="F1908" s="591" t="s">
        <v>60</v>
      </c>
      <c r="G1908" s="591" t="s">
        <v>2981</v>
      </c>
      <c r="H1908" s="591" t="s">
        <v>2982</v>
      </c>
      <c r="I1908" s="591" t="s">
        <v>3230</v>
      </c>
    </row>
    <row r="1909" spans="1:9" ht="27" x14ac:dyDescent="0.15">
      <c r="A1909">
        <v>71164</v>
      </c>
      <c r="B1909" s="591" t="s">
        <v>3231</v>
      </c>
      <c r="C1909" s="591" t="str">
        <f t="shared" si="29"/>
        <v>02 710 71164</v>
      </c>
      <c r="D1909" s="591" t="s">
        <v>8213</v>
      </c>
      <c r="E1909" s="591" t="s">
        <v>59</v>
      </c>
      <c r="F1909" s="591" t="s">
        <v>60</v>
      </c>
      <c r="G1909" s="591" t="s">
        <v>2981</v>
      </c>
      <c r="H1909" s="591" t="s">
        <v>2982</v>
      </c>
      <c r="I1909" s="591" t="s">
        <v>3232</v>
      </c>
    </row>
    <row r="1910" spans="1:9" ht="27" x14ac:dyDescent="0.15">
      <c r="A1910">
        <v>71165</v>
      </c>
      <c r="B1910" s="591" t="s">
        <v>3233</v>
      </c>
      <c r="C1910" s="591" t="str">
        <f t="shared" si="29"/>
        <v>02 710 71165</v>
      </c>
      <c r="D1910" s="591" t="s">
        <v>8214</v>
      </c>
      <c r="E1910" s="591" t="s">
        <v>59</v>
      </c>
      <c r="F1910" s="591" t="s">
        <v>60</v>
      </c>
      <c r="G1910" s="591" t="s">
        <v>2981</v>
      </c>
      <c r="H1910" s="591" t="s">
        <v>2982</v>
      </c>
      <c r="I1910" s="591" t="s">
        <v>3234</v>
      </c>
    </row>
    <row r="1911" spans="1:9" ht="27" x14ac:dyDescent="0.15">
      <c r="A1911">
        <v>71166</v>
      </c>
      <c r="B1911" s="591" t="s">
        <v>3235</v>
      </c>
      <c r="C1911" s="591" t="str">
        <f t="shared" si="29"/>
        <v>02 710 71166</v>
      </c>
      <c r="D1911" s="591" t="s">
        <v>8215</v>
      </c>
      <c r="E1911" s="591" t="s">
        <v>59</v>
      </c>
      <c r="F1911" s="591" t="s">
        <v>60</v>
      </c>
      <c r="G1911" s="591" t="s">
        <v>2981</v>
      </c>
      <c r="H1911" s="591" t="s">
        <v>2982</v>
      </c>
      <c r="I1911" s="591" t="s">
        <v>3236</v>
      </c>
    </row>
    <row r="1912" spans="1:9" ht="27" x14ac:dyDescent="0.15">
      <c r="A1912">
        <v>71167</v>
      </c>
      <c r="B1912" s="591" t="s">
        <v>3237</v>
      </c>
      <c r="C1912" s="591" t="str">
        <f t="shared" si="29"/>
        <v>02 710 71167</v>
      </c>
      <c r="D1912" s="591" t="s">
        <v>8216</v>
      </c>
      <c r="E1912" s="591" t="s">
        <v>59</v>
      </c>
      <c r="F1912" s="591" t="s">
        <v>60</v>
      </c>
      <c r="G1912" s="591" t="s">
        <v>2981</v>
      </c>
      <c r="H1912" s="591" t="s">
        <v>2982</v>
      </c>
      <c r="I1912" s="591" t="s">
        <v>3238</v>
      </c>
    </row>
    <row r="1913" spans="1:9" ht="27" x14ac:dyDescent="0.15">
      <c r="A1913">
        <v>71168</v>
      </c>
      <c r="B1913" s="591" t="s">
        <v>3239</v>
      </c>
      <c r="C1913" s="591" t="str">
        <f t="shared" si="29"/>
        <v>02 710 71168</v>
      </c>
      <c r="D1913" s="591" t="s">
        <v>8217</v>
      </c>
      <c r="E1913" s="591" t="s">
        <v>59</v>
      </c>
      <c r="F1913" s="591" t="s">
        <v>60</v>
      </c>
      <c r="G1913" s="591" t="s">
        <v>2981</v>
      </c>
      <c r="H1913" s="591" t="s">
        <v>2982</v>
      </c>
      <c r="I1913" s="591" t="s">
        <v>3240</v>
      </c>
    </row>
    <row r="1914" spans="1:9" ht="27" x14ac:dyDescent="0.15">
      <c r="A1914">
        <v>71169</v>
      </c>
      <c r="B1914" s="591" t="s">
        <v>3241</v>
      </c>
      <c r="C1914" s="591" t="str">
        <f t="shared" si="29"/>
        <v>02 710 71169</v>
      </c>
      <c r="D1914" s="591" t="s">
        <v>8218</v>
      </c>
      <c r="E1914" s="591" t="s">
        <v>59</v>
      </c>
      <c r="F1914" s="591" t="s">
        <v>60</v>
      </c>
      <c r="G1914" s="591" t="s">
        <v>2981</v>
      </c>
      <c r="H1914" s="591" t="s">
        <v>2982</v>
      </c>
      <c r="I1914" s="591" t="s">
        <v>3242</v>
      </c>
    </row>
    <row r="1915" spans="1:9" ht="27" x14ac:dyDescent="0.15">
      <c r="A1915">
        <v>71170</v>
      </c>
      <c r="B1915" s="591" t="s">
        <v>3243</v>
      </c>
      <c r="C1915" s="591" t="str">
        <f t="shared" si="29"/>
        <v>02 710 71170</v>
      </c>
      <c r="D1915" s="591" t="s">
        <v>8219</v>
      </c>
      <c r="E1915" s="591" t="s">
        <v>59</v>
      </c>
      <c r="F1915" s="591" t="s">
        <v>60</v>
      </c>
      <c r="G1915" s="591" t="s">
        <v>2981</v>
      </c>
      <c r="H1915" s="591" t="s">
        <v>2982</v>
      </c>
      <c r="I1915" s="591" t="s">
        <v>3244</v>
      </c>
    </row>
    <row r="1916" spans="1:9" ht="27" x14ac:dyDescent="0.15">
      <c r="A1916">
        <v>71171</v>
      </c>
      <c r="B1916" s="591" t="s">
        <v>3245</v>
      </c>
      <c r="C1916" s="591" t="str">
        <f t="shared" si="29"/>
        <v>02 710 71171</v>
      </c>
      <c r="D1916" s="591" t="s">
        <v>8220</v>
      </c>
      <c r="E1916" s="591" t="s">
        <v>59</v>
      </c>
      <c r="F1916" s="591" t="s">
        <v>60</v>
      </c>
      <c r="G1916" s="591" t="s">
        <v>2981</v>
      </c>
      <c r="H1916" s="591" t="s">
        <v>2982</v>
      </c>
      <c r="I1916" s="591" t="s">
        <v>3246</v>
      </c>
    </row>
    <row r="1917" spans="1:9" ht="27" x14ac:dyDescent="0.15">
      <c r="A1917">
        <v>71172</v>
      </c>
      <c r="B1917" s="591" t="s">
        <v>3247</v>
      </c>
      <c r="C1917" s="591" t="str">
        <f t="shared" si="29"/>
        <v>02 710 71172</v>
      </c>
      <c r="D1917" s="591" t="s">
        <v>8221</v>
      </c>
      <c r="E1917" s="591" t="s">
        <v>59</v>
      </c>
      <c r="F1917" s="591" t="s">
        <v>60</v>
      </c>
      <c r="G1917" s="591" t="s">
        <v>2981</v>
      </c>
      <c r="H1917" s="591" t="s">
        <v>2982</v>
      </c>
      <c r="I1917" s="591" t="s">
        <v>3248</v>
      </c>
    </row>
    <row r="1918" spans="1:9" ht="27" x14ac:dyDescent="0.15">
      <c r="A1918">
        <v>71173</v>
      </c>
      <c r="B1918" s="591" t="s">
        <v>3249</v>
      </c>
      <c r="C1918" s="591" t="str">
        <f t="shared" si="29"/>
        <v>02 710 71173</v>
      </c>
      <c r="D1918" s="591" t="s">
        <v>8222</v>
      </c>
      <c r="E1918" s="591" t="s">
        <v>59</v>
      </c>
      <c r="F1918" s="591" t="s">
        <v>60</v>
      </c>
      <c r="G1918" s="591" t="s">
        <v>2981</v>
      </c>
      <c r="H1918" s="591" t="s">
        <v>2982</v>
      </c>
      <c r="I1918" s="591" t="s">
        <v>3250</v>
      </c>
    </row>
    <row r="1919" spans="1:9" ht="27" x14ac:dyDescent="0.15">
      <c r="A1919">
        <v>71175</v>
      </c>
      <c r="B1919" s="591" t="s">
        <v>3251</v>
      </c>
      <c r="C1919" s="591" t="str">
        <f t="shared" si="29"/>
        <v>02 710 71175</v>
      </c>
      <c r="D1919" s="591" t="s">
        <v>8223</v>
      </c>
      <c r="E1919" s="591" t="s">
        <v>59</v>
      </c>
      <c r="F1919" s="591" t="s">
        <v>60</v>
      </c>
      <c r="G1919" s="591" t="s">
        <v>2981</v>
      </c>
      <c r="H1919" s="591" t="s">
        <v>2982</v>
      </c>
      <c r="I1919" s="591" t="s">
        <v>3252</v>
      </c>
    </row>
    <row r="1920" spans="1:9" ht="27" x14ac:dyDescent="0.15">
      <c r="A1920">
        <v>71176</v>
      </c>
      <c r="B1920" s="591" t="s">
        <v>3253</v>
      </c>
      <c r="C1920" s="591" t="str">
        <f t="shared" si="29"/>
        <v>02 710 71176</v>
      </c>
      <c r="D1920" s="591" t="s">
        <v>8224</v>
      </c>
      <c r="E1920" s="591" t="s">
        <v>59</v>
      </c>
      <c r="F1920" s="591" t="s">
        <v>60</v>
      </c>
      <c r="G1920" s="591" t="s">
        <v>2981</v>
      </c>
      <c r="H1920" s="591" t="s">
        <v>2982</v>
      </c>
      <c r="I1920" s="591" t="s">
        <v>3254</v>
      </c>
    </row>
    <row r="1921" spans="1:9" ht="27" x14ac:dyDescent="0.15">
      <c r="A1921">
        <v>71177</v>
      </c>
      <c r="B1921" s="591" t="s">
        <v>3255</v>
      </c>
      <c r="C1921" s="591" t="str">
        <f t="shared" si="29"/>
        <v>02 710 71177</v>
      </c>
      <c r="D1921" s="591" t="s">
        <v>8225</v>
      </c>
      <c r="E1921" s="591" t="s">
        <v>59</v>
      </c>
      <c r="F1921" s="591" t="s">
        <v>60</v>
      </c>
      <c r="G1921" s="591" t="s">
        <v>2981</v>
      </c>
      <c r="H1921" s="591" t="s">
        <v>2982</v>
      </c>
      <c r="I1921" s="591" t="s">
        <v>3256</v>
      </c>
    </row>
    <row r="1922" spans="1:9" ht="27" x14ac:dyDescent="0.15">
      <c r="A1922">
        <v>71178</v>
      </c>
      <c r="B1922" s="591" t="s">
        <v>3257</v>
      </c>
      <c r="C1922" s="591" t="str">
        <f t="shared" ref="C1922:C1985" si="30">E1922&amp;" "&amp;G1922&amp;" "&amp;I1922</f>
        <v>02 710 71178</v>
      </c>
      <c r="D1922" s="591" t="s">
        <v>8226</v>
      </c>
      <c r="E1922" s="591" t="s">
        <v>59</v>
      </c>
      <c r="F1922" s="591" t="s">
        <v>60</v>
      </c>
      <c r="G1922" s="591" t="s">
        <v>2981</v>
      </c>
      <c r="H1922" s="591" t="s">
        <v>2982</v>
      </c>
      <c r="I1922" s="591" t="s">
        <v>3258</v>
      </c>
    </row>
    <row r="1923" spans="1:9" ht="27" x14ac:dyDescent="0.15">
      <c r="A1923">
        <v>71179</v>
      </c>
      <c r="B1923" s="591" t="s">
        <v>3259</v>
      </c>
      <c r="C1923" s="591" t="str">
        <f t="shared" si="30"/>
        <v>02 710 71179</v>
      </c>
      <c r="D1923" s="591" t="s">
        <v>8227</v>
      </c>
      <c r="E1923" s="591" t="s">
        <v>59</v>
      </c>
      <c r="F1923" s="591" t="s">
        <v>60</v>
      </c>
      <c r="G1923" s="591" t="s">
        <v>2981</v>
      </c>
      <c r="H1923" s="591" t="s">
        <v>2982</v>
      </c>
      <c r="I1923" s="591" t="s">
        <v>3260</v>
      </c>
    </row>
    <row r="1924" spans="1:9" ht="27" x14ac:dyDescent="0.15">
      <c r="A1924">
        <v>71181</v>
      </c>
      <c r="B1924" s="591" t="s">
        <v>3261</v>
      </c>
      <c r="C1924" s="591" t="str">
        <f t="shared" si="30"/>
        <v>02 710 71181</v>
      </c>
      <c r="D1924" s="591" t="s">
        <v>8228</v>
      </c>
      <c r="E1924" s="591" t="s">
        <v>59</v>
      </c>
      <c r="F1924" s="591" t="s">
        <v>60</v>
      </c>
      <c r="G1924" s="591" t="s">
        <v>2981</v>
      </c>
      <c r="H1924" s="591" t="s">
        <v>2982</v>
      </c>
      <c r="I1924" s="591" t="s">
        <v>3262</v>
      </c>
    </row>
    <row r="1925" spans="1:9" ht="27" x14ac:dyDescent="0.15">
      <c r="A1925">
        <v>71182</v>
      </c>
      <c r="B1925" s="591" t="s">
        <v>3263</v>
      </c>
      <c r="C1925" s="591" t="str">
        <f t="shared" si="30"/>
        <v>02 710 71182</v>
      </c>
      <c r="D1925" s="591" t="s">
        <v>8229</v>
      </c>
      <c r="E1925" s="591" t="s">
        <v>59</v>
      </c>
      <c r="F1925" s="591" t="s">
        <v>60</v>
      </c>
      <c r="G1925" s="591" t="s">
        <v>2981</v>
      </c>
      <c r="H1925" s="591" t="s">
        <v>2982</v>
      </c>
      <c r="I1925" s="591" t="s">
        <v>3264</v>
      </c>
    </row>
    <row r="1926" spans="1:9" ht="27" x14ac:dyDescent="0.15">
      <c r="A1926">
        <v>71183</v>
      </c>
      <c r="B1926" s="591" t="s">
        <v>3265</v>
      </c>
      <c r="C1926" s="591" t="str">
        <f t="shared" si="30"/>
        <v>02 710 71183</v>
      </c>
      <c r="D1926" s="591" t="s">
        <v>8230</v>
      </c>
      <c r="E1926" s="591" t="s">
        <v>59</v>
      </c>
      <c r="F1926" s="591" t="s">
        <v>60</v>
      </c>
      <c r="G1926" s="591" t="s">
        <v>2981</v>
      </c>
      <c r="H1926" s="591" t="s">
        <v>2982</v>
      </c>
      <c r="I1926" s="591" t="s">
        <v>3266</v>
      </c>
    </row>
    <row r="1927" spans="1:9" ht="27" x14ac:dyDescent="0.15">
      <c r="A1927">
        <v>71184</v>
      </c>
      <c r="B1927" s="591" t="s">
        <v>3267</v>
      </c>
      <c r="C1927" s="591" t="str">
        <f t="shared" si="30"/>
        <v>02 710 71184</v>
      </c>
      <c r="D1927" s="591" t="s">
        <v>8231</v>
      </c>
      <c r="E1927" s="591" t="s">
        <v>59</v>
      </c>
      <c r="F1927" s="591" t="s">
        <v>60</v>
      </c>
      <c r="G1927" s="591" t="s">
        <v>2981</v>
      </c>
      <c r="H1927" s="591" t="s">
        <v>2982</v>
      </c>
      <c r="I1927" s="591" t="s">
        <v>3268</v>
      </c>
    </row>
    <row r="1928" spans="1:9" ht="27" x14ac:dyDescent="0.15">
      <c r="A1928">
        <v>71185</v>
      </c>
      <c r="B1928" s="591" t="s">
        <v>3269</v>
      </c>
      <c r="C1928" s="591" t="str">
        <f t="shared" si="30"/>
        <v>02 710 71185</v>
      </c>
      <c r="D1928" s="591" t="s">
        <v>8232</v>
      </c>
      <c r="E1928" s="591" t="s">
        <v>59</v>
      </c>
      <c r="F1928" s="591" t="s">
        <v>60</v>
      </c>
      <c r="G1928" s="591" t="s">
        <v>2981</v>
      </c>
      <c r="H1928" s="591" t="s">
        <v>2982</v>
      </c>
      <c r="I1928" s="591" t="s">
        <v>3270</v>
      </c>
    </row>
    <row r="1929" spans="1:9" ht="27" x14ac:dyDescent="0.15">
      <c r="A1929">
        <v>71186</v>
      </c>
      <c r="B1929" s="591" t="s">
        <v>3271</v>
      </c>
      <c r="C1929" s="591" t="str">
        <f t="shared" si="30"/>
        <v>02 710 71186</v>
      </c>
      <c r="D1929" s="591" t="s">
        <v>8233</v>
      </c>
      <c r="E1929" s="591" t="s">
        <v>59</v>
      </c>
      <c r="F1929" s="591" t="s">
        <v>60</v>
      </c>
      <c r="G1929" s="591" t="s">
        <v>2981</v>
      </c>
      <c r="H1929" s="591" t="s">
        <v>2982</v>
      </c>
      <c r="I1929" s="591" t="s">
        <v>3272</v>
      </c>
    </row>
    <row r="1930" spans="1:9" ht="27" x14ac:dyDescent="0.15">
      <c r="A1930">
        <v>71187</v>
      </c>
      <c r="B1930" s="591" t="s">
        <v>3273</v>
      </c>
      <c r="C1930" s="591" t="str">
        <f t="shared" si="30"/>
        <v>02 710 71187</v>
      </c>
      <c r="D1930" s="591" t="s">
        <v>8234</v>
      </c>
      <c r="E1930" s="591" t="s">
        <v>59</v>
      </c>
      <c r="F1930" s="591" t="s">
        <v>60</v>
      </c>
      <c r="G1930" s="591" t="s">
        <v>2981</v>
      </c>
      <c r="H1930" s="591" t="s">
        <v>2982</v>
      </c>
      <c r="I1930" s="591" t="s">
        <v>3274</v>
      </c>
    </row>
    <row r="1931" spans="1:9" ht="27" x14ac:dyDescent="0.15">
      <c r="A1931">
        <v>71188</v>
      </c>
      <c r="B1931" s="591" t="s">
        <v>3275</v>
      </c>
      <c r="C1931" s="591" t="str">
        <f t="shared" si="30"/>
        <v>02 710 71188</v>
      </c>
      <c r="D1931" s="591" t="s">
        <v>8235</v>
      </c>
      <c r="E1931" s="591" t="s">
        <v>59</v>
      </c>
      <c r="F1931" s="591" t="s">
        <v>60</v>
      </c>
      <c r="G1931" s="591" t="s">
        <v>2981</v>
      </c>
      <c r="H1931" s="591" t="s">
        <v>2982</v>
      </c>
      <c r="I1931" s="591" t="s">
        <v>3276</v>
      </c>
    </row>
    <row r="1932" spans="1:9" ht="27" x14ac:dyDescent="0.15">
      <c r="A1932">
        <v>71189</v>
      </c>
      <c r="B1932" s="591" t="s">
        <v>3277</v>
      </c>
      <c r="C1932" s="591" t="str">
        <f t="shared" si="30"/>
        <v>02 710 71189</v>
      </c>
      <c r="D1932" s="591" t="s">
        <v>8236</v>
      </c>
      <c r="E1932" s="591" t="s">
        <v>59</v>
      </c>
      <c r="F1932" s="591" t="s">
        <v>60</v>
      </c>
      <c r="G1932" s="591" t="s">
        <v>2981</v>
      </c>
      <c r="H1932" s="591" t="s">
        <v>2982</v>
      </c>
      <c r="I1932" s="591" t="s">
        <v>3278</v>
      </c>
    </row>
    <row r="1933" spans="1:9" ht="27" x14ac:dyDescent="0.15">
      <c r="A1933">
        <v>71191</v>
      </c>
      <c r="B1933" s="591" t="s">
        <v>3279</v>
      </c>
      <c r="C1933" s="591" t="str">
        <f t="shared" si="30"/>
        <v>02 710 71191</v>
      </c>
      <c r="D1933" s="591" t="s">
        <v>8237</v>
      </c>
      <c r="E1933" s="591" t="s">
        <v>59</v>
      </c>
      <c r="F1933" s="591" t="s">
        <v>60</v>
      </c>
      <c r="G1933" s="591" t="s">
        <v>2981</v>
      </c>
      <c r="H1933" s="591" t="s">
        <v>2982</v>
      </c>
      <c r="I1933" s="591" t="s">
        <v>3280</v>
      </c>
    </row>
    <row r="1934" spans="1:9" ht="27" x14ac:dyDescent="0.15">
      <c r="A1934">
        <v>71192</v>
      </c>
      <c r="B1934" s="591" t="s">
        <v>3281</v>
      </c>
      <c r="C1934" s="591" t="str">
        <f t="shared" si="30"/>
        <v>02 710 71192</v>
      </c>
      <c r="D1934" s="591" t="s">
        <v>8238</v>
      </c>
      <c r="E1934" s="591" t="s">
        <v>59</v>
      </c>
      <c r="F1934" s="591" t="s">
        <v>60</v>
      </c>
      <c r="G1934" s="591" t="s">
        <v>2981</v>
      </c>
      <c r="H1934" s="591" t="s">
        <v>2982</v>
      </c>
      <c r="I1934" s="591" t="s">
        <v>3282</v>
      </c>
    </row>
    <row r="1935" spans="1:9" ht="27" x14ac:dyDescent="0.15">
      <c r="A1935">
        <v>71193</v>
      </c>
      <c r="B1935" s="591" t="s">
        <v>3283</v>
      </c>
      <c r="C1935" s="591" t="str">
        <f t="shared" si="30"/>
        <v>02 710 71193</v>
      </c>
      <c r="D1935" s="591" t="s">
        <v>8239</v>
      </c>
      <c r="E1935" s="591" t="s">
        <v>59</v>
      </c>
      <c r="F1935" s="591" t="s">
        <v>60</v>
      </c>
      <c r="G1935" s="591" t="s">
        <v>2981</v>
      </c>
      <c r="H1935" s="591" t="s">
        <v>2982</v>
      </c>
      <c r="I1935" s="591" t="s">
        <v>3284</v>
      </c>
    </row>
    <row r="1936" spans="1:9" ht="27" x14ac:dyDescent="0.15">
      <c r="A1936">
        <v>71194</v>
      </c>
      <c r="B1936" s="591" t="s">
        <v>3285</v>
      </c>
      <c r="C1936" s="591" t="str">
        <f t="shared" si="30"/>
        <v>02 710 71194</v>
      </c>
      <c r="D1936" s="591" t="s">
        <v>8240</v>
      </c>
      <c r="E1936" s="591" t="s">
        <v>59</v>
      </c>
      <c r="F1936" s="591" t="s">
        <v>60</v>
      </c>
      <c r="G1936" s="591" t="s">
        <v>2981</v>
      </c>
      <c r="H1936" s="591" t="s">
        <v>2982</v>
      </c>
      <c r="I1936" s="591" t="s">
        <v>3286</v>
      </c>
    </row>
    <row r="1937" spans="1:9" ht="27" x14ac:dyDescent="0.15">
      <c r="A1937">
        <v>71195</v>
      </c>
      <c r="B1937" s="591" t="s">
        <v>3287</v>
      </c>
      <c r="C1937" s="591" t="str">
        <f t="shared" si="30"/>
        <v>02 710 71195</v>
      </c>
      <c r="D1937" s="591" t="s">
        <v>8241</v>
      </c>
      <c r="E1937" s="591" t="s">
        <v>59</v>
      </c>
      <c r="F1937" s="591" t="s">
        <v>60</v>
      </c>
      <c r="G1937" s="591" t="s">
        <v>2981</v>
      </c>
      <c r="H1937" s="591" t="s">
        <v>2982</v>
      </c>
      <c r="I1937" s="591" t="s">
        <v>3288</v>
      </c>
    </row>
    <row r="1938" spans="1:9" ht="27" x14ac:dyDescent="0.15">
      <c r="A1938">
        <v>71196</v>
      </c>
      <c r="B1938" s="591" t="s">
        <v>3289</v>
      </c>
      <c r="C1938" s="591" t="str">
        <f t="shared" si="30"/>
        <v>02 710 71196</v>
      </c>
      <c r="D1938" s="591" t="s">
        <v>8242</v>
      </c>
      <c r="E1938" s="591" t="s">
        <v>59</v>
      </c>
      <c r="F1938" s="591" t="s">
        <v>60</v>
      </c>
      <c r="G1938" s="591" t="s">
        <v>2981</v>
      </c>
      <c r="H1938" s="591" t="s">
        <v>2982</v>
      </c>
      <c r="I1938" s="591" t="s">
        <v>3290</v>
      </c>
    </row>
    <row r="1939" spans="1:9" ht="27" x14ac:dyDescent="0.15">
      <c r="A1939">
        <v>71198</v>
      </c>
      <c r="B1939" s="591" t="s">
        <v>3291</v>
      </c>
      <c r="C1939" s="591" t="str">
        <f t="shared" si="30"/>
        <v>02 710 71198</v>
      </c>
      <c r="D1939" s="591" t="s">
        <v>8243</v>
      </c>
      <c r="E1939" s="591" t="s">
        <v>59</v>
      </c>
      <c r="F1939" s="591" t="s">
        <v>60</v>
      </c>
      <c r="G1939" s="591" t="s">
        <v>2981</v>
      </c>
      <c r="H1939" s="591" t="s">
        <v>2982</v>
      </c>
      <c r="I1939" s="591" t="s">
        <v>3292</v>
      </c>
    </row>
    <row r="1940" spans="1:9" ht="27" x14ac:dyDescent="0.15">
      <c r="A1940">
        <v>71199</v>
      </c>
      <c r="B1940" s="591" t="s">
        <v>3293</v>
      </c>
      <c r="C1940" s="591" t="str">
        <f t="shared" si="30"/>
        <v>02 710 71199</v>
      </c>
      <c r="D1940" s="591" t="s">
        <v>8244</v>
      </c>
      <c r="E1940" s="591" t="s">
        <v>59</v>
      </c>
      <c r="F1940" s="591" t="s">
        <v>60</v>
      </c>
      <c r="G1940" s="591" t="s">
        <v>2981</v>
      </c>
      <c r="H1940" s="591" t="s">
        <v>2982</v>
      </c>
      <c r="I1940" s="591" t="s">
        <v>3294</v>
      </c>
    </row>
    <row r="1941" spans="1:9" ht="27" x14ac:dyDescent="0.15">
      <c r="A1941">
        <v>71200</v>
      </c>
      <c r="B1941" s="591" t="s">
        <v>3295</v>
      </c>
      <c r="C1941" s="591" t="str">
        <f t="shared" si="30"/>
        <v>02 710 71200</v>
      </c>
      <c r="D1941" s="591" t="s">
        <v>8245</v>
      </c>
      <c r="E1941" s="591" t="s">
        <v>59</v>
      </c>
      <c r="F1941" s="591" t="s">
        <v>60</v>
      </c>
      <c r="G1941" s="591" t="s">
        <v>2981</v>
      </c>
      <c r="H1941" s="591" t="s">
        <v>2982</v>
      </c>
      <c r="I1941" s="591" t="s">
        <v>3296</v>
      </c>
    </row>
    <row r="1942" spans="1:9" ht="27" x14ac:dyDescent="0.15">
      <c r="A1942">
        <v>71201</v>
      </c>
      <c r="B1942" s="591" t="s">
        <v>3297</v>
      </c>
      <c r="C1942" s="591" t="str">
        <f t="shared" si="30"/>
        <v>02 710 71201</v>
      </c>
      <c r="D1942" s="591" t="s">
        <v>8246</v>
      </c>
      <c r="E1942" s="591" t="s">
        <v>59</v>
      </c>
      <c r="F1942" s="591" t="s">
        <v>60</v>
      </c>
      <c r="G1942" s="591" t="s">
        <v>2981</v>
      </c>
      <c r="H1942" s="591" t="s">
        <v>2982</v>
      </c>
      <c r="I1942" s="591" t="s">
        <v>3298</v>
      </c>
    </row>
    <row r="1943" spans="1:9" ht="27" x14ac:dyDescent="0.15">
      <c r="A1943">
        <v>71202</v>
      </c>
      <c r="B1943" s="591" t="s">
        <v>3299</v>
      </c>
      <c r="C1943" s="591" t="str">
        <f t="shared" si="30"/>
        <v>02 710 71202</v>
      </c>
      <c r="D1943" s="591" t="s">
        <v>8247</v>
      </c>
      <c r="E1943" s="591" t="s">
        <v>59</v>
      </c>
      <c r="F1943" s="591" t="s">
        <v>60</v>
      </c>
      <c r="G1943" s="591" t="s">
        <v>2981</v>
      </c>
      <c r="H1943" s="591" t="s">
        <v>2982</v>
      </c>
      <c r="I1943" s="591" t="s">
        <v>3300</v>
      </c>
    </row>
    <row r="1944" spans="1:9" ht="27" x14ac:dyDescent="0.15">
      <c r="A1944">
        <v>71203</v>
      </c>
      <c r="B1944" s="591" t="s">
        <v>3301</v>
      </c>
      <c r="C1944" s="591" t="str">
        <f t="shared" si="30"/>
        <v>02 710 71203</v>
      </c>
      <c r="D1944" s="591" t="s">
        <v>8248</v>
      </c>
      <c r="E1944" s="591" t="s">
        <v>59</v>
      </c>
      <c r="F1944" s="591" t="s">
        <v>60</v>
      </c>
      <c r="G1944" s="591" t="s">
        <v>2981</v>
      </c>
      <c r="H1944" s="591" t="s">
        <v>2982</v>
      </c>
      <c r="I1944" s="591" t="s">
        <v>3302</v>
      </c>
    </row>
    <row r="1945" spans="1:9" ht="27" x14ac:dyDescent="0.15">
      <c r="A1945">
        <v>71205</v>
      </c>
      <c r="B1945" s="591" t="s">
        <v>3303</v>
      </c>
      <c r="C1945" s="591" t="str">
        <f t="shared" si="30"/>
        <v>02 710 71205</v>
      </c>
      <c r="D1945" s="591" t="s">
        <v>8249</v>
      </c>
      <c r="E1945" s="591" t="s">
        <v>59</v>
      </c>
      <c r="F1945" s="591" t="s">
        <v>60</v>
      </c>
      <c r="G1945" s="591" t="s">
        <v>2981</v>
      </c>
      <c r="H1945" s="591" t="s">
        <v>2982</v>
      </c>
      <c r="I1945" s="591" t="s">
        <v>3304</v>
      </c>
    </row>
    <row r="1946" spans="1:9" ht="27" x14ac:dyDescent="0.15">
      <c r="A1946">
        <v>71206</v>
      </c>
      <c r="B1946" s="591" t="s">
        <v>3305</v>
      </c>
      <c r="C1946" s="591" t="str">
        <f t="shared" si="30"/>
        <v>02 710 71206</v>
      </c>
      <c r="D1946" s="591" t="s">
        <v>8250</v>
      </c>
      <c r="E1946" s="591" t="s">
        <v>59</v>
      </c>
      <c r="F1946" s="591" t="s">
        <v>60</v>
      </c>
      <c r="G1946" s="591" t="s">
        <v>2981</v>
      </c>
      <c r="H1946" s="591" t="s">
        <v>2982</v>
      </c>
      <c r="I1946" s="591" t="s">
        <v>3306</v>
      </c>
    </row>
    <row r="1947" spans="1:9" ht="27" x14ac:dyDescent="0.15">
      <c r="A1947">
        <v>71207</v>
      </c>
      <c r="B1947" s="591" t="s">
        <v>3307</v>
      </c>
      <c r="C1947" s="591" t="str">
        <f t="shared" si="30"/>
        <v>02 710 71207</v>
      </c>
      <c r="D1947" s="591" t="s">
        <v>8251</v>
      </c>
      <c r="E1947" s="591" t="s">
        <v>59</v>
      </c>
      <c r="F1947" s="591" t="s">
        <v>60</v>
      </c>
      <c r="G1947" s="591" t="s">
        <v>2981</v>
      </c>
      <c r="H1947" s="591" t="s">
        <v>2982</v>
      </c>
      <c r="I1947" s="591" t="s">
        <v>3308</v>
      </c>
    </row>
    <row r="1948" spans="1:9" ht="27" x14ac:dyDescent="0.15">
      <c r="A1948">
        <v>71208</v>
      </c>
      <c r="B1948" s="591" t="s">
        <v>3309</v>
      </c>
      <c r="C1948" s="591" t="str">
        <f t="shared" si="30"/>
        <v>02 710 71208</v>
      </c>
      <c r="D1948" s="591" t="s">
        <v>8252</v>
      </c>
      <c r="E1948" s="591" t="s">
        <v>59</v>
      </c>
      <c r="F1948" s="591" t="s">
        <v>60</v>
      </c>
      <c r="G1948" s="591" t="s">
        <v>2981</v>
      </c>
      <c r="H1948" s="591" t="s">
        <v>2982</v>
      </c>
      <c r="I1948" s="591" t="s">
        <v>3310</v>
      </c>
    </row>
    <row r="1949" spans="1:9" ht="27" x14ac:dyDescent="0.15">
      <c r="A1949">
        <v>71209</v>
      </c>
      <c r="B1949" s="591" t="s">
        <v>3311</v>
      </c>
      <c r="C1949" s="591" t="str">
        <f t="shared" si="30"/>
        <v>02 710 71209</v>
      </c>
      <c r="D1949" s="591" t="s">
        <v>8253</v>
      </c>
      <c r="E1949" s="591" t="s">
        <v>59</v>
      </c>
      <c r="F1949" s="591" t="s">
        <v>60</v>
      </c>
      <c r="G1949" s="591" t="s">
        <v>2981</v>
      </c>
      <c r="H1949" s="591" t="s">
        <v>2982</v>
      </c>
      <c r="I1949" s="591" t="s">
        <v>3312</v>
      </c>
    </row>
    <row r="1950" spans="1:9" ht="27" x14ac:dyDescent="0.15">
      <c r="A1950">
        <v>71210</v>
      </c>
      <c r="B1950" s="591" t="s">
        <v>8254</v>
      </c>
      <c r="C1950" s="591" t="str">
        <f t="shared" si="30"/>
        <v>02 710 71210</v>
      </c>
      <c r="D1950" s="591" t="s">
        <v>8255</v>
      </c>
      <c r="E1950" s="591" t="s">
        <v>59</v>
      </c>
      <c r="F1950" s="591" t="s">
        <v>60</v>
      </c>
      <c r="G1950" s="591" t="s">
        <v>2981</v>
      </c>
      <c r="H1950" s="591" t="s">
        <v>2982</v>
      </c>
      <c r="I1950" s="591" t="s">
        <v>8256</v>
      </c>
    </row>
    <row r="1951" spans="1:9" ht="27" x14ac:dyDescent="0.15">
      <c r="A1951">
        <v>71211</v>
      </c>
      <c r="B1951" s="591" t="s">
        <v>8257</v>
      </c>
      <c r="C1951" s="591" t="str">
        <f t="shared" si="30"/>
        <v>02 710 71211</v>
      </c>
      <c r="D1951" s="591" t="s">
        <v>8258</v>
      </c>
      <c r="E1951" s="591" t="s">
        <v>59</v>
      </c>
      <c r="F1951" s="591" t="s">
        <v>60</v>
      </c>
      <c r="G1951" s="591" t="s">
        <v>2981</v>
      </c>
      <c r="H1951" s="591" t="s">
        <v>2982</v>
      </c>
      <c r="I1951" s="591" t="s">
        <v>8259</v>
      </c>
    </row>
    <row r="1952" spans="1:9" ht="27" x14ac:dyDescent="0.15">
      <c r="A1952">
        <v>71212</v>
      </c>
      <c r="B1952" s="591" t="s">
        <v>8260</v>
      </c>
      <c r="C1952" s="591" t="str">
        <f t="shared" si="30"/>
        <v>02 710 71212</v>
      </c>
      <c r="D1952" s="591" t="s">
        <v>8261</v>
      </c>
      <c r="E1952" s="591" t="s">
        <v>59</v>
      </c>
      <c r="F1952" s="591" t="s">
        <v>60</v>
      </c>
      <c r="G1952" s="591" t="s">
        <v>2981</v>
      </c>
      <c r="H1952" s="591" t="s">
        <v>2982</v>
      </c>
      <c r="I1952" s="591" t="s">
        <v>8262</v>
      </c>
    </row>
    <row r="1953" spans="1:9" ht="27" x14ac:dyDescent="0.15">
      <c r="A1953">
        <v>71213</v>
      </c>
      <c r="B1953" s="591" t="s">
        <v>8263</v>
      </c>
      <c r="C1953" s="591" t="str">
        <f t="shared" si="30"/>
        <v>02 710 71213</v>
      </c>
      <c r="D1953" s="591" t="s">
        <v>8264</v>
      </c>
      <c r="E1953" s="591" t="s">
        <v>59</v>
      </c>
      <c r="F1953" s="591" t="s">
        <v>60</v>
      </c>
      <c r="G1953" s="591" t="s">
        <v>2981</v>
      </c>
      <c r="H1953" s="591" t="s">
        <v>2982</v>
      </c>
      <c r="I1953" s="591" t="s">
        <v>8265</v>
      </c>
    </row>
    <row r="1954" spans="1:9" ht="27" x14ac:dyDescent="0.15">
      <c r="A1954">
        <v>71214</v>
      </c>
      <c r="B1954" s="591" t="s">
        <v>8266</v>
      </c>
      <c r="C1954" s="591" t="str">
        <f t="shared" si="30"/>
        <v>02 710 71214</v>
      </c>
      <c r="D1954" s="591" t="s">
        <v>8267</v>
      </c>
      <c r="E1954" s="591" t="s">
        <v>59</v>
      </c>
      <c r="F1954" s="591" t="s">
        <v>60</v>
      </c>
      <c r="G1954" s="591" t="s">
        <v>2981</v>
      </c>
      <c r="H1954" s="591" t="s">
        <v>2982</v>
      </c>
      <c r="I1954" s="591" t="s">
        <v>8268</v>
      </c>
    </row>
    <row r="1955" spans="1:9" ht="27" x14ac:dyDescent="0.15">
      <c r="A1955">
        <v>71215</v>
      </c>
      <c r="B1955" s="591" t="s">
        <v>8269</v>
      </c>
      <c r="C1955" s="591" t="str">
        <f t="shared" si="30"/>
        <v>02 710 71215</v>
      </c>
      <c r="D1955" s="591" t="s">
        <v>8270</v>
      </c>
      <c r="E1955" s="591" t="s">
        <v>59</v>
      </c>
      <c r="F1955" s="591" t="s">
        <v>60</v>
      </c>
      <c r="G1955" s="591" t="s">
        <v>2981</v>
      </c>
      <c r="H1955" s="591" t="s">
        <v>2982</v>
      </c>
      <c r="I1955" s="591" t="s">
        <v>8271</v>
      </c>
    </row>
    <row r="1956" spans="1:9" ht="27" x14ac:dyDescent="0.15">
      <c r="A1956">
        <v>71216</v>
      </c>
      <c r="B1956" s="591" t="s">
        <v>8272</v>
      </c>
      <c r="C1956" s="591" t="str">
        <f t="shared" si="30"/>
        <v>02 710 71216</v>
      </c>
      <c r="D1956" s="591" t="s">
        <v>8273</v>
      </c>
      <c r="E1956" s="591" t="s">
        <v>59</v>
      </c>
      <c r="F1956" s="591" t="s">
        <v>60</v>
      </c>
      <c r="G1956" s="591" t="s">
        <v>2981</v>
      </c>
      <c r="H1956" s="591" t="s">
        <v>2982</v>
      </c>
      <c r="I1956" s="591" t="s">
        <v>8274</v>
      </c>
    </row>
    <row r="1957" spans="1:9" ht="27" x14ac:dyDescent="0.15">
      <c r="A1957">
        <v>71217</v>
      </c>
      <c r="B1957" s="591" t="s">
        <v>8275</v>
      </c>
      <c r="C1957" s="591" t="str">
        <f t="shared" si="30"/>
        <v>02 710 71217</v>
      </c>
      <c r="D1957" s="591" t="s">
        <v>8276</v>
      </c>
      <c r="E1957" s="591" t="s">
        <v>59</v>
      </c>
      <c r="F1957" s="591" t="s">
        <v>60</v>
      </c>
      <c r="G1957" s="591" t="s">
        <v>2981</v>
      </c>
      <c r="H1957" s="591" t="s">
        <v>2982</v>
      </c>
      <c r="I1957" s="591" t="s">
        <v>8277</v>
      </c>
    </row>
    <row r="1958" spans="1:9" ht="27" x14ac:dyDescent="0.15">
      <c r="A1958">
        <v>71218</v>
      </c>
      <c r="B1958" s="591" t="s">
        <v>8278</v>
      </c>
      <c r="C1958" s="591" t="str">
        <f t="shared" si="30"/>
        <v>02 710 71218</v>
      </c>
      <c r="D1958" s="591" t="s">
        <v>8279</v>
      </c>
      <c r="E1958" s="591" t="s">
        <v>59</v>
      </c>
      <c r="F1958" s="591" t="s">
        <v>60</v>
      </c>
      <c r="G1958" s="591" t="s">
        <v>2981</v>
      </c>
      <c r="H1958" s="591" t="s">
        <v>2982</v>
      </c>
      <c r="I1958" s="591" t="s">
        <v>8280</v>
      </c>
    </row>
    <row r="1959" spans="1:9" ht="27" x14ac:dyDescent="0.15">
      <c r="A1959">
        <v>71219</v>
      </c>
      <c r="B1959" s="591" t="s">
        <v>8281</v>
      </c>
      <c r="C1959" s="591" t="str">
        <f t="shared" si="30"/>
        <v>02 710 71219</v>
      </c>
      <c r="D1959" s="591" t="s">
        <v>8282</v>
      </c>
      <c r="E1959" s="591" t="s">
        <v>59</v>
      </c>
      <c r="F1959" s="591" t="s">
        <v>60</v>
      </c>
      <c r="G1959" s="591" t="s">
        <v>2981</v>
      </c>
      <c r="H1959" s="591" t="s">
        <v>2982</v>
      </c>
      <c r="I1959" s="591" t="s">
        <v>8283</v>
      </c>
    </row>
    <row r="1960" spans="1:9" ht="27" x14ac:dyDescent="0.15">
      <c r="A1960">
        <v>71220</v>
      </c>
      <c r="B1960" s="591" t="s">
        <v>8284</v>
      </c>
      <c r="C1960" s="591" t="str">
        <f t="shared" si="30"/>
        <v>02 710 71220</v>
      </c>
      <c r="D1960" s="591" t="s">
        <v>8285</v>
      </c>
      <c r="E1960" s="591" t="s">
        <v>59</v>
      </c>
      <c r="F1960" s="591" t="s">
        <v>60</v>
      </c>
      <c r="G1960" s="591" t="s">
        <v>2981</v>
      </c>
      <c r="H1960" s="591" t="s">
        <v>2982</v>
      </c>
      <c r="I1960" s="591" t="s">
        <v>8286</v>
      </c>
    </row>
    <row r="1961" spans="1:9" ht="27" x14ac:dyDescent="0.15">
      <c r="A1961">
        <v>71221</v>
      </c>
      <c r="B1961" s="591" t="s">
        <v>8287</v>
      </c>
      <c r="C1961" s="591" t="str">
        <f t="shared" si="30"/>
        <v>02 710 71221</v>
      </c>
      <c r="D1961" s="591" t="s">
        <v>8288</v>
      </c>
      <c r="E1961" s="591" t="s">
        <v>59</v>
      </c>
      <c r="F1961" s="591" t="s">
        <v>60</v>
      </c>
      <c r="G1961" s="591" t="s">
        <v>2981</v>
      </c>
      <c r="H1961" s="591" t="s">
        <v>2982</v>
      </c>
      <c r="I1961" s="591" t="s">
        <v>8289</v>
      </c>
    </row>
    <row r="1962" spans="1:9" ht="27" x14ac:dyDescent="0.15">
      <c r="A1962">
        <v>71222</v>
      </c>
      <c r="B1962" s="591" t="s">
        <v>8290</v>
      </c>
      <c r="C1962" s="591" t="str">
        <f t="shared" si="30"/>
        <v>02 710 71222</v>
      </c>
      <c r="D1962" s="591" t="s">
        <v>8291</v>
      </c>
      <c r="E1962" s="591" t="s">
        <v>59</v>
      </c>
      <c r="F1962" s="591" t="s">
        <v>60</v>
      </c>
      <c r="G1962" s="591" t="s">
        <v>2981</v>
      </c>
      <c r="H1962" s="591" t="s">
        <v>2982</v>
      </c>
      <c r="I1962" s="591" t="s">
        <v>8292</v>
      </c>
    </row>
    <row r="1963" spans="1:9" ht="27" x14ac:dyDescent="0.15">
      <c r="A1963">
        <v>71223</v>
      </c>
      <c r="B1963" s="591" t="s">
        <v>8293</v>
      </c>
      <c r="C1963" s="591" t="str">
        <f t="shared" si="30"/>
        <v>02 710 71223</v>
      </c>
      <c r="D1963" s="591" t="s">
        <v>8294</v>
      </c>
      <c r="E1963" s="591" t="s">
        <v>59</v>
      </c>
      <c r="F1963" s="591" t="s">
        <v>60</v>
      </c>
      <c r="G1963" s="591" t="s">
        <v>2981</v>
      </c>
      <c r="H1963" s="591" t="s">
        <v>2982</v>
      </c>
      <c r="I1963" s="591" t="s">
        <v>8295</v>
      </c>
    </row>
    <row r="1964" spans="1:9" ht="27" x14ac:dyDescent="0.15">
      <c r="A1964">
        <v>71224</v>
      </c>
      <c r="B1964" s="591" t="s">
        <v>8296</v>
      </c>
      <c r="C1964" s="591" t="str">
        <f t="shared" si="30"/>
        <v>02 710 71224</v>
      </c>
      <c r="D1964" s="591" t="s">
        <v>8297</v>
      </c>
      <c r="E1964" s="591" t="s">
        <v>59</v>
      </c>
      <c r="F1964" s="591" t="s">
        <v>60</v>
      </c>
      <c r="G1964" s="591" t="s">
        <v>2981</v>
      </c>
      <c r="H1964" s="591" t="s">
        <v>2982</v>
      </c>
      <c r="I1964" s="591" t="s">
        <v>8298</v>
      </c>
    </row>
    <row r="1965" spans="1:9" ht="27" x14ac:dyDescent="0.15">
      <c r="A1965">
        <v>71225</v>
      </c>
      <c r="B1965" s="591" t="s">
        <v>8299</v>
      </c>
      <c r="C1965" s="591" t="str">
        <f t="shared" si="30"/>
        <v>02 710 71225</v>
      </c>
      <c r="D1965" s="591" t="s">
        <v>8300</v>
      </c>
      <c r="E1965" s="591" t="s">
        <v>59</v>
      </c>
      <c r="F1965" s="591" t="s">
        <v>60</v>
      </c>
      <c r="G1965" s="591" t="s">
        <v>2981</v>
      </c>
      <c r="H1965" s="591" t="s">
        <v>2982</v>
      </c>
      <c r="I1965" s="591" t="s">
        <v>8301</v>
      </c>
    </row>
    <row r="1966" spans="1:9" ht="27" x14ac:dyDescent="0.15">
      <c r="A1966">
        <v>71226</v>
      </c>
      <c r="B1966" s="591" t="s">
        <v>8302</v>
      </c>
      <c r="C1966" s="591" t="str">
        <f t="shared" si="30"/>
        <v>02 710 71226</v>
      </c>
      <c r="D1966" s="591" t="s">
        <v>8303</v>
      </c>
      <c r="E1966" s="591" t="s">
        <v>59</v>
      </c>
      <c r="F1966" s="591" t="s">
        <v>60</v>
      </c>
      <c r="G1966" s="591" t="s">
        <v>2981</v>
      </c>
      <c r="H1966" s="591" t="s">
        <v>2982</v>
      </c>
      <c r="I1966" s="591" t="s">
        <v>8304</v>
      </c>
    </row>
    <row r="1967" spans="1:9" ht="27" x14ac:dyDescent="0.15">
      <c r="A1967">
        <v>71227</v>
      </c>
      <c r="B1967" s="591" t="s">
        <v>8305</v>
      </c>
      <c r="C1967" s="591" t="str">
        <f t="shared" si="30"/>
        <v>02 710 71227</v>
      </c>
      <c r="D1967" s="591" t="s">
        <v>8306</v>
      </c>
      <c r="E1967" s="591" t="s">
        <v>59</v>
      </c>
      <c r="F1967" s="591" t="s">
        <v>60</v>
      </c>
      <c r="G1967" s="591" t="s">
        <v>2981</v>
      </c>
      <c r="H1967" s="591" t="s">
        <v>2982</v>
      </c>
      <c r="I1967" s="591" t="s">
        <v>8307</v>
      </c>
    </row>
    <row r="1968" spans="1:9" ht="27" x14ac:dyDescent="0.15">
      <c r="A1968">
        <v>71228</v>
      </c>
      <c r="B1968" s="591" t="s">
        <v>8308</v>
      </c>
      <c r="C1968" s="591" t="str">
        <f t="shared" si="30"/>
        <v>02 710 71228</v>
      </c>
      <c r="D1968" s="591" t="s">
        <v>8309</v>
      </c>
      <c r="E1968" s="591" t="s">
        <v>59</v>
      </c>
      <c r="F1968" s="591" t="s">
        <v>60</v>
      </c>
      <c r="G1968" s="591" t="s">
        <v>2981</v>
      </c>
      <c r="H1968" s="591" t="s">
        <v>2982</v>
      </c>
      <c r="I1968" s="591" t="s">
        <v>8310</v>
      </c>
    </row>
    <row r="1969" spans="1:9" ht="27" x14ac:dyDescent="0.15">
      <c r="A1969">
        <v>71229</v>
      </c>
      <c r="B1969" s="591" t="s">
        <v>8311</v>
      </c>
      <c r="C1969" s="591" t="str">
        <f t="shared" si="30"/>
        <v>02 710 71229</v>
      </c>
      <c r="D1969" s="591" t="s">
        <v>8312</v>
      </c>
      <c r="E1969" s="591" t="s">
        <v>59</v>
      </c>
      <c r="F1969" s="591" t="s">
        <v>60</v>
      </c>
      <c r="G1969" s="591" t="s">
        <v>2981</v>
      </c>
      <c r="H1969" s="591" t="s">
        <v>2982</v>
      </c>
      <c r="I1969" s="591" t="s">
        <v>8313</v>
      </c>
    </row>
    <row r="1970" spans="1:9" ht="27" x14ac:dyDescent="0.15">
      <c r="A1970">
        <v>71230</v>
      </c>
      <c r="B1970" s="591" t="s">
        <v>8314</v>
      </c>
      <c r="C1970" s="591" t="str">
        <f t="shared" si="30"/>
        <v>02 710 71230</v>
      </c>
      <c r="D1970" s="591" t="s">
        <v>8315</v>
      </c>
      <c r="E1970" s="591" t="s">
        <v>59</v>
      </c>
      <c r="F1970" s="591" t="s">
        <v>60</v>
      </c>
      <c r="G1970" s="591" t="s">
        <v>2981</v>
      </c>
      <c r="H1970" s="591" t="s">
        <v>2982</v>
      </c>
      <c r="I1970" s="591" t="s">
        <v>8316</v>
      </c>
    </row>
    <row r="1971" spans="1:9" ht="27" x14ac:dyDescent="0.15">
      <c r="A1971">
        <v>71231</v>
      </c>
      <c r="B1971" s="591" t="s">
        <v>8317</v>
      </c>
      <c r="C1971" s="591" t="str">
        <f t="shared" si="30"/>
        <v>02 710 71231</v>
      </c>
      <c r="D1971" s="591" t="s">
        <v>8318</v>
      </c>
      <c r="E1971" s="591" t="s">
        <v>59</v>
      </c>
      <c r="F1971" s="591" t="s">
        <v>60</v>
      </c>
      <c r="G1971" s="591" t="s">
        <v>2981</v>
      </c>
      <c r="H1971" s="591" t="s">
        <v>2982</v>
      </c>
      <c r="I1971" s="591" t="s">
        <v>8319</v>
      </c>
    </row>
    <row r="1972" spans="1:9" ht="27" x14ac:dyDescent="0.15">
      <c r="A1972">
        <v>71232</v>
      </c>
      <c r="B1972" s="591" t="s">
        <v>8320</v>
      </c>
      <c r="C1972" s="591" t="str">
        <f t="shared" si="30"/>
        <v>02 710 71232</v>
      </c>
      <c r="D1972" s="591" t="s">
        <v>8321</v>
      </c>
      <c r="E1972" s="591" t="s">
        <v>59</v>
      </c>
      <c r="F1972" s="591" t="s">
        <v>60</v>
      </c>
      <c r="G1972" s="591" t="s">
        <v>2981</v>
      </c>
      <c r="H1972" s="591" t="s">
        <v>2982</v>
      </c>
      <c r="I1972" s="591" t="s">
        <v>8322</v>
      </c>
    </row>
    <row r="1973" spans="1:9" ht="27" x14ac:dyDescent="0.15">
      <c r="A1973">
        <v>71233</v>
      </c>
      <c r="B1973" s="591" t="s">
        <v>8323</v>
      </c>
      <c r="C1973" s="591" t="str">
        <f t="shared" si="30"/>
        <v>02 710 71233</v>
      </c>
      <c r="D1973" s="591" t="s">
        <v>8324</v>
      </c>
      <c r="E1973" s="591" t="s">
        <v>59</v>
      </c>
      <c r="F1973" s="591" t="s">
        <v>60</v>
      </c>
      <c r="G1973" s="591" t="s">
        <v>2981</v>
      </c>
      <c r="H1973" s="591" t="s">
        <v>2982</v>
      </c>
      <c r="I1973" s="591" t="s">
        <v>8325</v>
      </c>
    </row>
    <row r="1974" spans="1:9" ht="27" x14ac:dyDescent="0.15">
      <c r="A1974">
        <v>71234</v>
      </c>
      <c r="B1974" s="591" t="s">
        <v>8326</v>
      </c>
      <c r="C1974" s="591" t="str">
        <f t="shared" si="30"/>
        <v>02 710 71234</v>
      </c>
      <c r="D1974" s="591" t="s">
        <v>8327</v>
      </c>
      <c r="E1974" s="591" t="s">
        <v>59</v>
      </c>
      <c r="F1974" s="591" t="s">
        <v>60</v>
      </c>
      <c r="G1974" s="591" t="s">
        <v>2981</v>
      </c>
      <c r="H1974" s="591" t="s">
        <v>2982</v>
      </c>
      <c r="I1974" s="591" t="s">
        <v>8328</v>
      </c>
    </row>
    <row r="1975" spans="1:9" ht="27" x14ac:dyDescent="0.15">
      <c r="A1975">
        <v>71235</v>
      </c>
      <c r="B1975" s="591" t="s">
        <v>9649</v>
      </c>
      <c r="C1975" s="591" t="str">
        <f t="shared" si="30"/>
        <v>02 710 71235</v>
      </c>
      <c r="D1975" s="591" t="s">
        <v>9647</v>
      </c>
      <c r="E1975" s="591" t="s">
        <v>59</v>
      </c>
      <c r="F1975" s="591" t="s">
        <v>60</v>
      </c>
      <c r="G1975" s="591" t="s">
        <v>2981</v>
      </c>
      <c r="H1975" s="591" t="s">
        <v>2982</v>
      </c>
      <c r="I1975" s="591" t="s">
        <v>9648</v>
      </c>
    </row>
    <row r="1976" spans="1:9" ht="27" x14ac:dyDescent="0.15">
      <c r="A1976">
        <v>71236</v>
      </c>
      <c r="B1976" s="591" t="s">
        <v>9652</v>
      </c>
      <c r="C1976" s="591" t="str">
        <f t="shared" si="30"/>
        <v>02 710 71236</v>
      </c>
      <c r="D1976" s="591" t="s">
        <v>9650</v>
      </c>
      <c r="E1976" s="591" t="s">
        <v>59</v>
      </c>
      <c r="F1976" s="591" t="s">
        <v>60</v>
      </c>
      <c r="G1976" s="591" t="s">
        <v>2981</v>
      </c>
      <c r="H1976" s="591" t="s">
        <v>2982</v>
      </c>
      <c r="I1976" s="591" t="s">
        <v>9651</v>
      </c>
    </row>
    <row r="1977" spans="1:9" ht="27" x14ac:dyDescent="0.15">
      <c r="A1977">
        <v>71237</v>
      </c>
      <c r="B1977" s="591" t="s">
        <v>9655</v>
      </c>
      <c r="C1977" s="591" t="str">
        <f t="shared" si="30"/>
        <v>02 710 71237</v>
      </c>
      <c r="D1977" s="591" t="s">
        <v>9653</v>
      </c>
      <c r="E1977" s="591" t="s">
        <v>59</v>
      </c>
      <c r="F1977" s="591" t="s">
        <v>60</v>
      </c>
      <c r="G1977" s="591" t="s">
        <v>2981</v>
      </c>
      <c r="H1977" s="591" t="s">
        <v>2982</v>
      </c>
      <c r="I1977" s="591" t="s">
        <v>9654</v>
      </c>
    </row>
    <row r="1978" spans="1:9" ht="27" x14ac:dyDescent="0.15">
      <c r="A1978">
        <v>71238</v>
      </c>
      <c r="B1978" s="591" t="s">
        <v>9658</v>
      </c>
      <c r="C1978" s="591" t="str">
        <f t="shared" si="30"/>
        <v>02 710 71238</v>
      </c>
      <c r="D1978" s="591" t="s">
        <v>9656</v>
      </c>
      <c r="E1978" s="591" t="s">
        <v>59</v>
      </c>
      <c r="F1978" s="591" t="s">
        <v>60</v>
      </c>
      <c r="G1978" s="591" t="s">
        <v>2981</v>
      </c>
      <c r="H1978" s="591" t="s">
        <v>2982</v>
      </c>
      <c r="I1978" s="591" t="s">
        <v>9657</v>
      </c>
    </row>
    <row r="1979" spans="1:9" ht="27" x14ac:dyDescent="0.15">
      <c r="A1979">
        <v>71239</v>
      </c>
      <c r="B1979" s="591" t="s">
        <v>9661</v>
      </c>
      <c r="C1979" s="591" t="str">
        <f t="shared" si="30"/>
        <v>02 710 71239</v>
      </c>
      <c r="D1979" s="591" t="s">
        <v>9659</v>
      </c>
      <c r="E1979" s="591" t="s">
        <v>59</v>
      </c>
      <c r="F1979" s="591" t="s">
        <v>60</v>
      </c>
      <c r="G1979" s="591" t="s">
        <v>2981</v>
      </c>
      <c r="H1979" s="591" t="s">
        <v>2982</v>
      </c>
      <c r="I1979" s="591" t="s">
        <v>9660</v>
      </c>
    </row>
    <row r="1980" spans="1:9" ht="27" x14ac:dyDescent="0.15">
      <c r="A1980">
        <v>71240</v>
      </c>
      <c r="B1980" s="591" t="s">
        <v>9664</v>
      </c>
      <c r="C1980" s="591" t="str">
        <f t="shared" si="30"/>
        <v>02 710 71240</v>
      </c>
      <c r="D1980" s="591" t="s">
        <v>9662</v>
      </c>
      <c r="E1980" s="591" t="s">
        <v>59</v>
      </c>
      <c r="F1980" s="591" t="s">
        <v>60</v>
      </c>
      <c r="G1980" s="591" t="s">
        <v>2981</v>
      </c>
      <c r="H1980" s="591" t="s">
        <v>2982</v>
      </c>
      <c r="I1980" s="591" t="s">
        <v>9663</v>
      </c>
    </row>
    <row r="1981" spans="1:9" ht="27" x14ac:dyDescent="0.15">
      <c r="A1981">
        <v>71241</v>
      </c>
      <c r="B1981" s="591" t="s">
        <v>9667</v>
      </c>
      <c r="C1981" s="591" t="str">
        <f t="shared" si="30"/>
        <v>02 710 71241</v>
      </c>
      <c r="D1981" s="591" t="s">
        <v>9665</v>
      </c>
      <c r="E1981" s="591" t="s">
        <v>59</v>
      </c>
      <c r="F1981" s="591" t="s">
        <v>60</v>
      </c>
      <c r="G1981" s="591" t="s">
        <v>2981</v>
      </c>
      <c r="H1981" s="591" t="s">
        <v>2982</v>
      </c>
      <c r="I1981" s="591" t="s">
        <v>9666</v>
      </c>
    </row>
    <row r="1982" spans="1:9" ht="27" x14ac:dyDescent="0.15">
      <c r="A1982">
        <v>71242</v>
      </c>
      <c r="B1982" s="591" t="s">
        <v>9670</v>
      </c>
      <c r="C1982" s="591" t="str">
        <f t="shared" si="30"/>
        <v>02 710 71242</v>
      </c>
      <c r="D1982" s="591" t="s">
        <v>9668</v>
      </c>
      <c r="E1982" s="591" t="s">
        <v>59</v>
      </c>
      <c r="F1982" s="591" t="s">
        <v>60</v>
      </c>
      <c r="G1982" s="591" t="s">
        <v>2981</v>
      </c>
      <c r="H1982" s="591" t="s">
        <v>2982</v>
      </c>
      <c r="I1982" s="591" t="s">
        <v>9669</v>
      </c>
    </row>
    <row r="1983" spans="1:9" ht="27" x14ac:dyDescent="0.15">
      <c r="A1983">
        <v>71243</v>
      </c>
      <c r="B1983" s="591" t="s">
        <v>9673</v>
      </c>
      <c r="C1983" s="591" t="str">
        <f t="shared" si="30"/>
        <v>02 710 71243</v>
      </c>
      <c r="D1983" s="591" t="s">
        <v>9671</v>
      </c>
      <c r="E1983" s="591" t="s">
        <v>59</v>
      </c>
      <c r="F1983" s="591" t="s">
        <v>60</v>
      </c>
      <c r="G1983" s="591" t="s">
        <v>2981</v>
      </c>
      <c r="H1983" s="591" t="s">
        <v>2982</v>
      </c>
      <c r="I1983" s="591" t="s">
        <v>9672</v>
      </c>
    </row>
    <row r="1984" spans="1:9" ht="27" x14ac:dyDescent="0.15">
      <c r="A1984">
        <v>71244</v>
      </c>
      <c r="B1984" s="591" t="s">
        <v>9676</v>
      </c>
      <c r="C1984" s="591" t="str">
        <f t="shared" si="30"/>
        <v>02 710 71244</v>
      </c>
      <c r="D1984" s="591" t="s">
        <v>9674</v>
      </c>
      <c r="E1984" s="591" t="s">
        <v>59</v>
      </c>
      <c r="F1984" s="591" t="s">
        <v>60</v>
      </c>
      <c r="G1984" s="591" t="s">
        <v>2981</v>
      </c>
      <c r="H1984" s="591" t="s">
        <v>2982</v>
      </c>
      <c r="I1984" s="591" t="s">
        <v>9675</v>
      </c>
    </row>
    <row r="1985" spans="1:9" ht="27" x14ac:dyDescent="0.15">
      <c r="A1985">
        <v>71245</v>
      </c>
      <c r="B1985" s="591" t="s">
        <v>9790</v>
      </c>
      <c r="C1985" s="591" t="str">
        <f t="shared" si="30"/>
        <v>02 710 71245</v>
      </c>
      <c r="D1985" s="591" t="s">
        <v>9840</v>
      </c>
      <c r="E1985" s="591" t="s">
        <v>59</v>
      </c>
      <c r="F1985" s="591" t="s">
        <v>60</v>
      </c>
      <c r="G1985" s="591" t="s">
        <v>2981</v>
      </c>
      <c r="H1985" s="591" t="s">
        <v>2982</v>
      </c>
      <c r="I1985" s="591" t="s">
        <v>9889</v>
      </c>
    </row>
    <row r="1986" spans="1:9" ht="27" x14ac:dyDescent="0.15">
      <c r="A1986">
        <v>71246</v>
      </c>
      <c r="B1986" s="591" t="s">
        <v>9791</v>
      </c>
      <c r="C1986" s="591" t="str">
        <f t="shared" ref="C1986:C2049" si="31">E1986&amp;" "&amp;G1986&amp;" "&amp;I1986</f>
        <v>02 710 71246</v>
      </c>
      <c r="D1986" s="591" t="s">
        <v>9841</v>
      </c>
      <c r="E1986" s="591" t="s">
        <v>59</v>
      </c>
      <c r="F1986" s="591" t="s">
        <v>60</v>
      </c>
      <c r="G1986" s="591" t="s">
        <v>2981</v>
      </c>
      <c r="H1986" s="591" t="s">
        <v>2982</v>
      </c>
      <c r="I1986" s="591" t="s">
        <v>9890</v>
      </c>
    </row>
    <row r="1987" spans="1:9" ht="27" x14ac:dyDescent="0.15">
      <c r="A1987">
        <v>71247</v>
      </c>
      <c r="B1987" s="591" t="s">
        <v>9792</v>
      </c>
      <c r="C1987" s="591" t="str">
        <f t="shared" si="31"/>
        <v>02 710 71247</v>
      </c>
      <c r="D1987" s="591" t="s">
        <v>9842</v>
      </c>
      <c r="E1987" s="591" t="s">
        <v>59</v>
      </c>
      <c r="F1987" s="591" t="s">
        <v>60</v>
      </c>
      <c r="G1987" s="591" t="s">
        <v>2981</v>
      </c>
      <c r="H1987" s="591" t="s">
        <v>2982</v>
      </c>
      <c r="I1987" s="591" t="s">
        <v>9891</v>
      </c>
    </row>
    <row r="1988" spans="1:9" ht="27" x14ac:dyDescent="0.15">
      <c r="A1988">
        <v>71248</v>
      </c>
      <c r="B1988" s="591" t="s">
        <v>9793</v>
      </c>
      <c r="C1988" s="591" t="str">
        <f t="shared" si="31"/>
        <v>02 710 71248</v>
      </c>
      <c r="D1988" s="591" t="s">
        <v>9843</v>
      </c>
      <c r="E1988" s="591" t="s">
        <v>59</v>
      </c>
      <c r="F1988" s="591" t="s">
        <v>60</v>
      </c>
      <c r="G1988" s="591" t="s">
        <v>2981</v>
      </c>
      <c r="H1988" s="591" t="s">
        <v>2982</v>
      </c>
      <c r="I1988" s="591" t="s">
        <v>9892</v>
      </c>
    </row>
    <row r="1989" spans="1:9" ht="27" x14ac:dyDescent="0.15">
      <c r="A1989">
        <v>71249</v>
      </c>
      <c r="B1989" s="591" t="s">
        <v>9794</v>
      </c>
      <c r="C1989" s="591" t="str">
        <f t="shared" si="31"/>
        <v>02 710 71249</v>
      </c>
      <c r="D1989" s="591" t="s">
        <v>9844</v>
      </c>
      <c r="E1989" s="591" t="s">
        <v>59</v>
      </c>
      <c r="F1989" s="591" t="s">
        <v>60</v>
      </c>
      <c r="G1989" s="591" t="s">
        <v>2981</v>
      </c>
      <c r="H1989" s="591" t="s">
        <v>2982</v>
      </c>
      <c r="I1989" s="591" t="s">
        <v>9893</v>
      </c>
    </row>
    <row r="1990" spans="1:9" ht="27" x14ac:dyDescent="0.15">
      <c r="A1990">
        <v>71250</v>
      </c>
      <c r="B1990" s="591" t="s">
        <v>9795</v>
      </c>
      <c r="C1990" s="591" t="str">
        <f t="shared" si="31"/>
        <v>02 710 71250</v>
      </c>
      <c r="D1990" s="591" t="s">
        <v>9845</v>
      </c>
      <c r="E1990" s="591" t="s">
        <v>59</v>
      </c>
      <c r="F1990" s="591" t="s">
        <v>60</v>
      </c>
      <c r="G1990" s="591" t="s">
        <v>2981</v>
      </c>
      <c r="H1990" s="591" t="s">
        <v>2982</v>
      </c>
      <c r="I1990" s="591" t="s">
        <v>9894</v>
      </c>
    </row>
    <row r="1991" spans="1:9" ht="27" x14ac:dyDescent="0.15">
      <c r="A1991">
        <v>71251</v>
      </c>
      <c r="B1991" s="591" t="s">
        <v>9796</v>
      </c>
      <c r="C1991" s="591" t="str">
        <f t="shared" si="31"/>
        <v>02 710 71251</v>
      </c>
      <c r="D1991" s="591" t="s">
        <v>9846</v>
      </c>
      <c r="E1991" s="591" t="s">
        <v>59</v>
      </c>
      <c r="F1991" s="591" t="s">
        <v>60</v>
      </c>
      <c r="G1991" s="591" t="s">
        <v>2981</v>
      </c>
      <c r="H1991" s="591" t="s">
        <v>2982</v>
      </c>
      <c r="I1991" s="591" t="s">
        <v>9895</v>
      </c>
    </row>
    <row r="1992" spans="1:9" ht="27" x14ac:dyDescent="0.15">
      <c r="A1992">
        <v>71252</v>
      </c>
      <c r="B1992" s="591" t="s">
        <v>9797</v>
      </c>
      <c r="C1992" s="591" t="str">
        <f t="shared" si="31"/>
        <v>02 710 71252</v>
      </c>
      <c r="D1992" s="591" t="s">
        <v>9847</v>
      </c>
      <c r="E1992" s="591" t="s">
        <v>59</v>
      </c>
      <c r="F1992" s="591" t="s">
        <v>60</v>
      </c>
      <c r="G1992" s="591" t="s">
        <v>2981</v>
      </c>
      <c r="H1992" s="591" t="s">
        <v>2982</v>
      </c>
      <c r="I1992" s="591" t="s">
        <v>9896</v>
      </c>
    </row>
    <row r="1993" spans="1:9" ht="27" x14ac:dyDescent="0.15">
      <c r="A1993">
        <v>71253</v>
      </c>
      <c r="B1993" s="591" t="s">
        <v>9798</v>
      </c>
      <c r="C1993" s="591" t="str">
        <f t="shared" si="31"/>
        <v>02 710 71253</v>
      </c>
      <c r="D1993" s="591" t="s">
        <v>9848</v>
      </c>
      <c r="E1993" s="591" t="s">
        <v>59</v>
      </c>
      <c r="F1993" s="591" t="s">
        <v>60</v>
      </c>
      <c r="G1993" s="591" t="s">
        <v>2981</v>
      </c>
      <c r="H1993" s="591" t="s">
        <v>2982</v>
      </c>
      <c r="I1993" s="591" t="s">
        <v>9897</v>
      </c>
    </row>
    <row r="1994" spans="1:9" ht="27" x14ac:dyDescent="0.15">
      <c r="A1994">
        <v>71254</v>
      </c>
      <c r="B1994" s="591" t="s">
        <v>9799</v>
      </c>
      <c r="C1994" s="591" t="str">
        <f t="shared" si="31"/>
        <v>02 710 71254</v>
      </c>
      <c r="D1994" s="591" t="s">
        <v>9849</v>
      </c>
      <c r="E1994" s="591" t="s">
        <v>59</v>
      </c>
      <c r="F1994" s="591" t="s">
        <v>60</v>
      </c>
      <c r="G1994" s="591" t="s">
        <v>2981</v>
      </c>
      <c r="H1994" s="591" t="s">
        <v>2982</v>
      </c>
      <c r="I1994" s="591" t="s">
        <v>9898</v>
      </c>
    </row>
    <row r="1995" spans="1:9" ht="27" x14ac:dyDescent="0.15">
      <c r="A1995">
        <v>71255</v>
      </c>
      <c r="B1995" s="591" t="s">
        <v>9800</v>
      </c>
      <c r="C1995" s="591" t="str">
        <f t="shared" si="31"/>
        <v>02 710 71255</v>
      </c>
      <c r="D1995" s="591" t="s">
        <v>9850</v>
      </c>
      <c r="E1995" s="591" t="s">
        <v>59</v>
      </c>
      <c r="F1995" s="591" t="s">
        <v>60</v>
      </c>
      <c r="G1995" s="591" t="s">
        <v>2981</v>
      </c>
      <c r="H1995" s="591" t="s">
        <v>2982</v>
      </c>
      <c r="I1995" s="591" t="s">
        <v>9899</v>
      </c>
    </row>
    <row r="1996" spans="1:9" ht="27" x14ac:dyDescent="0.15">
      <c r="A1996">
        <v>71256</v>
      </c>
      <c r="B1996" s="591" t="s">
        <v>9801</v>
      </c>
      <c r="C1996" s="591" t="str">
        <f t="shared" si="31"/>
        <v>02 710 71256</v>
      </c>
      <c r="D1996" s="591" t="s">
        <v>9851</v>
      </c>
      <c r="E1996" s="591" t="s">
        <v>59</v>
      </c>
      <c r="F1996" s="591" t="s">
        <v>60</v>
      </c>
      <c r="G1996" s="591" t="s">
        <v>2981</v>
      </c>
      <c r="H1996" s="591" t="s">
        <v>2982</v>
      </c>
      <c r="I1996" s="591" t="s">
        <v>9900</v>
      </c>
    </row>
    <row r="1997" spans="1:9" ht="27" x14ac:dyDescent="0.15">
      <c r="A1997">
        <v>71401</v>
      </c>
      <c r="B1997" s="591" t="s">
        <v>8329</v>
      </c>
      <c r="C1997" s="591" t="str">
        <f t="shared" si="31"/>
        <v>02 710 71401</v>
      </c>
      <c r="D1997" s="591" t="s">
        <v>8330</v>
      </c>
      <c r="E1997" s="591" t="s">
        <v>59</v>
      </c>
      <c r="F1997" s="591" t="s">
        <v>60</v>
      </c>
      <c r="G1997" s="591" t="s">
        <v>2981</v>
      </c>
      <c r="H1997" s="591" t="s">
        <v>2982</v>
      </c>
      <c r="I1997" s="591" t="s">
        <v>8331</v>
      </c>
    </row>
    <row r="1998" spans="1:9" ht="27" x14ac:dyDescent="0.15">
      <c r="A1998">
        <v>71402</v>
      </c>
      <c r="B1998" s="591" t="s">
        <v>8332</v>
      </c>
      <c r="C1998" s="591" t="str">
        <f t="shared" si="31"/>
        <v>02 710 71402</v>
      </c>
      <c r="D1998" s="591" t="s">
        <v>8333</v>
      </c>
      <c r="E1998" s="591" t="s">
        <v>59</v>
      </c>
      <c r="F1998" s="591" t="s">
        <v>60</v>
      </c>
      <c r="G1998" s="591" t="s">
        <v>2981</v>
      </c>
      <c r="H1998" s="591" t="s">
        <v>2982</v>
      </c>
      <c r="I1998" s="591" t="s">
        <v>8334</v>
      </c>
    </row>
    <row r="1999" spans="1:9" ht="27" x14ac:dyDescent="0.15">
      <c r="A1999">
        <v>71403</v>
      </c>
      <c r="B1999" s="591" t="s">
        <v>9679</v>
      </c>
      <c r="C1999" s="591" t="str">
        <f t="shared" si="31"/>
        <v>02 710 71403</v>
      </c>
      <c r="D1999" s="591" t="s">
        <v>9677</v>
      </c>
      <c r="E1999" s="591" t="s">
        <v>59</v>
      </c>
      <c r="F1999" s="591" t="s">
        <v>60</v>
      </c>
      <c r="G1999" s="591" t="s">
        <v>2981</v>
      </c>
      <c r="H1999" s="591" t="s">
        <v>2982</v>
      </c>
      <c r="I1999" s="591" t="s">
        <v>9678</v>
      </c>
    </row>
    <row r="2000" spans="1:9" ht="27" x14ac:dyDescent="0.15">
      <c r="A2000">
        <v>71404</v>
      </c>
      <c r="B2000" s="591" t="s">
        <v>9682</v>
      </c>
      <c r="C2000" s="591" t="str">
        <f t="shared" si="31"/>
        <v>02 710 71404</v>
      </c>
      <c r="D2000" s="591" t="s">
        <v>9680</v>
      </c>
      <c r="E2000" s="591" t="s">
        <v>59</v>
      </c>
      <c r="F2000" s="591" t="s">
        <v>60</v>
      </c>
      <c r="G2000" s="591" t="s">
        <v>2981</v>
      </c>
      <c r="H2000" s="591" t="s">
        <v>2982</v>
      </c>
      <c r="I2000" s="591" t="s">
        <v>9681</v>
      </c>
    </row>
    <row r="2001" spans="1:9" ht="27" x14ac:dyDescent="0.15">
      <c r="A2001">
        <v>71405</v>
      </c>
      <c r="B2001" s="591" t="s">
        <v>9802</v>
      </c>
      <c r="C2001" s="591" t="str">
        <f t="shared" si="31"/>
        <v>02 710 71405</v>
      </c>
      <c r="D2001" s="591" t="s">
        <v>9852</v>
      </c>
      <c r="E2001" s="591" t="s">
        <v>59</v>
      </c>
      <c r="F2001" s="591" t="s">
        <v>60</v>
      </c>
      <c r="G2001" s="591" t="s">
        <v>2981</v>
      </c>
      <c r="H2001" s="591" t="s">
        <v>2982</v>
      </c>
      <c r="I2001" s="591" t="s">
        <v>9901</v>
      </c>
    </row>
    <row r="2002" spans="1:9" ht="27" x14ac:dyDescent="0.15">
      <c r="A2002">
        <v>71406</v>
      </c>
      <c r="B2002" s="591" t="s">
        <v>9803</v>
      </c>
      <c r="C2002" s="591" t="str">
        <f t="shared" si="31"/>
        <v>02 710 71406</v>
      </c>
      <c r="D2002" s="591" t="s">
        <v>9853</v>
      </c>
      <c r="E2002" s="591" t="s">
        <v>59</v>
      </c>
      <c r="F2002" s="591" t="s">
        <v>60</v>
      </c>
      <c r="G2002" s="591" t="s">
        <v>2981</v>
      </c>
      <c r="H2002" s="591" t="s">
        <v>2982</v>
      </c>
      <c r="I2002" s="591" t="s">
        <v>9902</v>
      </c>
    </row>
    <row r="2003" spans="1:9" ht="27" x14ac:dyDescent="0.15">
      <c r="A2003">
        <v>71451</v>
      </c>
      <c r="B2003" s="591" t="s">
        <v>9685</v>
      </c>
      <c r="C2003" s="591" t="str">
        <f t="shared" si="31"/>
        <v>02 710 71451</v>
      </c>
      <c r="D2003" s="591" t="s">
        <v>9683</v>
      </c>
      <c r="E2003" s="591" t="s">
        <v>59</v>
      </c>
      <c r="F2003" s="591" t="s">
        <v>60</v>
      </c>
      <c r="G2003" s="591" t="s">
        <v>2981</v>
      </c>
      <c r="H2003" s="591" t="s">
        <v>2982</v>
      </c>
      <c r="I2003" s="591" t="s">
        <v>9684</v>
      </c>
    </row>
    <row r="2004" spans="1:9" ht="27" x14ac:dyDescent="0.15">
      <c r="A2004">
        <v>71452</v>
      </c>
      <c r="B2004" s="591" t="s">
        <v>9688</v>
      </c>
      <c r="C2004" s="591" t="str">
        <f t="shared" si="31"/>
        <v>02 710 71452</v>
      </c>
      <c r="D2004" s="591" t="s">
        <v>9686</v>
      </c>
      <c r="E2004" s="591" t="s">
        <v>59</v>
      </c>
      <c r="F2004" s="591" t="s">
        <v>60</v>
      </c>
      <c r="G2004" s="591" t="s">
        <v>2981</v>
      </c>
      <c r="H2004" s="591" t="s">
        <v>2982</v>
      </c>
      <c r="I2004" s="591" t="s">
        <v>9687</v>
      </c>
    </row>
    <row r="2005" spans="1:9" ht="27" x14ac:dyDescent="0.15">
      <c r="A2005">
        <v>71453</v>
      </c>
      <c r="B2005" s="591" t="s">
        <v>9804</v>
      </c>
      <c r="C2005" s="591" t="str">
        <f t="shared" si="31"/>
        <v>02 710 71453</v>
      </c>
      <c r="D2005" s="591" t="s">
        <v>9854</v>
      </c>
      <c r="E2005" s="591" t="s">
        <v>59</v>
      </c>
      <c r="F2005" s="591" t="s">
        <v>60</v>
      </c>
      <c r="G2005" s="591" t="s">
        <v>2981</v>
      </c>
      <c r="H2005" s="591" t="s">
        <v>2982</v>
      </c>
      <c r="I2005" s="591" t="s">
        <v>9903</v>
      </c>
    </row>
    <row r="2006" spans="1:9" ht="27" x14ac:dyDescent="0.15">
      <c r="A2006">
        <v>71454</v>
      </c>
      <c r="B2006" s="591" t="s">
        <v>9805</v>
      </c>
      <c r="C2006" s="591" t="str">
        <f t="shared" si="31"/>
        <v>02 710 71454</v>
      </c>
      <c r="D2006" s="591" t="s">
        <v>9855</v>
      </c>
      <c r="E2006" s="591" t="s">
        <v>59</v>
      </c>
      <c r="F2006" s="591" t="s">
        <v>60</v>
      </c>
      <c r="G2006" s="591" t="s">
        <v>2981</v>
      </c>
      <c r="H2006" s="591" t="s">
        <v>2982</v>
      </c>
      <c r="I2006" s="591" t="s">
        <v>9904</v>
      </c>
    </row>
    <row r="2007" spans="1:9" ht="27" x14ac:dyDescent="0.15">
      <c r="A2007">
        <v>71455</v>
      </c>
      <c r="B2007" s="591" t="s">
        <v>9806</v>
      </c>
      <c r="C2007" s="591" t="str">
        <f t="shared" si="31"/>
        <v>02 710 71455</v>
      </c>
      <c r="D2007" s="591" t="s">
        <v>9856</v>
      </c>
      <c r="E2007" s="591" t="s">
        <v>59</v>
      </c>
      <c r="F2007" s="591" t="s">
        <v>60</v>
      </c>
      <c r="G2007" s="591" t="s">
        <v>2981</v>
      </c>
      <c r="H2007" s="591" t="s">
        <v>2982</v>
      </c>
      <c r="I2007" s="591" t="s">
        <v>9905</v>
      </c>
    </row>
    <row r="2008" spans="1:9" ht="27" x14ac:dyDescent="0.15">
      <c r="A2008">
        <v>71504</v>
      </c>
      <c r="B2008" s="591" t="s">
        <v>3313</v>
      </c>
      <c r="C2008" s="591" t="str">
        <f t="shared" si="31"/>
        <v>02 710 71504</v>
      </c>
      <c r="D2008" s="591" t="s">
        <v>8335</v>
      </c>
      <c r="E2008" s="591" t="s">
        <v>59</v>
      </c>
      <c r="F2008" s="591" t="s">
        <v>60</v>
      </c>
      <c r="G2008" s="591" t="s">
        <v>2981</v>
      </c>
      <c r="H2008" s="591" t="s">
        <v>2982</v>
      </c>
      <c r="I2008" s="591" t="s">
        <v>3314</v>
      </c>
    </row>
    <row r="2009" spans="1:9" ht="27" x14ac:dyDescent="0.15">
      <c r="A2009">
        <v>71505</v>
      </c>
      <c r="B2009" s="591" t="s">
        <v>3315</v>
      </c>
      <c r="C2009" s="591" t="str">
        <f t="shared" si="31"/>
        <v>02 710 71505</v>
      </c>
      <c r="D2009" s="591" t="s">
        <v>8336</v>
      </c>
      <c r="E2009" s="591" t="s">
        <v>59</v>
      </c>
      <c r="F2009" s="591" t="s">
        <v>60</v>
      </c>
      <c r="G2009" s="591" t="s">
        <v>2981</v>
      </c>
      <c r="H2009" s="591" t="s">
        <v>2982</v>
      </c>
      <c r="I2009" s="591" t="s">
        <v>3316</v>
      </c>
    </row>
    <row r="2010" spans="1:9" ht="27" x14ac:dyDescent="0.15">
      <c r="A2010">
        <v>71506</v>
      </c>
      <c r="B2010" s="591" t="s">
        <v>3317</v>
      </c>
      <c r="C2010" s="591" t="str">
        <f t="shared" si="31"/>
        <v>02 710 71506</v>
      </c>
      <c r="D2010" s="591" t="s">
        <v>8337</v>
      </c>
      <c r="E2010" s="591" t="s">
        <v>59</v>
      </c>
      <c r="F2010" s="591" t="s">
        <v>60</v>
      </c>
      <c r="G2010" s="591" t="s">
        <v>2981</v>
      </c>
      <c r="H2010" s="591" t="s">
        <v>2982</v>
      </c>
      <c r="I2010" s="591" t="s">
        <v>3318</v>
      </c>
    </row>
    <row r="2011" spans="1:9" ht="27" x14ac:dyDescent="0.15">
      <c r="A2011">
        <v>71507</v>
      </c>
      <c r="B2011" s="591" t="s">
        <v>3319</v>
      </c>
      <c r="C2011" s="591" t="str">
        <f t="shared" si="31"/>
        <v>02 710 71507</v>
      </c>
      <c r="D2011" s="591" t="s">
        <v>8338</v>
      </c>
      <c r="E2011" s="591" t="s">
        <v>59</v>
      </c>
      <c r="F2011" s="591" t="s">
        <v>60</v>
      </c>
      <c r="G2011" s="591" t="s">
        <v>2981</v>
      </c>
      <c r="H2011" s="591" t="s">
        <v>2982</v>
      </c>
      <c r="I2011" s="591" t="s">
        <v>3320</v>
      </c>
    </row>
    <row r="2012" spans="1:9" ht="27" x14ac:dyDescent="0.15">
      <c r="A2012">
        <v>71508</v>
      </c>
      <c r="B2012" s="591" t="s">
        <v>3321</v>
      </c>
      <c r="C2012" s="591" t="str">
        <f t="shared" si="31"/>
        <v>02 710 71508</v>
      </c>
      <c r="D2012" s="591" t="s">
        <v>8339</v>
      </c>
      <c r="E2012" s="591" t="s">
        <v>59</v>
      </c>
      <c r="F2012" s="591" t="s">
        <v>60</v>
      </c>
      <c r="G2012" s="591" t="s">
        <v>2981</v>
      </c>
      <c r="H2012" s="591" t="s">
        <v>2982</v>
      </c>
      <c r="I2012" s="591" t="s">
        <v>3322</v>
      </c>
    </row>
    <row r="2013" spans="1:9" ht="27" x14ac:dyDescent="0.15">
      <c r="A2013">
        <v>71509</v>
      </c>
      <c r="B2013" s="591" t="s">
        <v>8340</v>
      </c>
      <c r="C2013" s="591" t="str">
        <f t="shared" si="31"/>
        <v>02 710 71509</v>
      </c>
      <c r="D2013" s="591" t="s">
        <v>8341</v>
      </c>
      <c r="E2013" s="591" t="s">
        <v>59</v>
      </c>
      <c r="F2013" s="591" t="s">
        <v>60</v>
      </c>
      <c r="G2013" s="591" t="s">
        <v>2981</v>
      </c>
      <c r="H2013" s="591" t="s">
        <v>2982</v>
      </c>
      <c r="I2013" s="591" t="s">
        <v>3323</v>
      </c>
    </row>
    <row r="2014" spans="1:9" ht="27" x14ac:dyDescent="0.15">
      <c r="A2014">
        <v>71510</v>
      </c>
      <c r="B2014" s="591" t="s">
        <v>8342</v>
      </c>
      <c r="C2014" s="591" t="str">
        <f t="shared" si="31"/>
        <v>02 710 71510</v>
      </c>
      <c r="D2014" s="591" t="s">
        <v>8343</v>
      </c>
      <c r="E2014" s="591" t="s">
        <v>59</v>
      </c>
      <c r="F2014" s="591" t="s">
        <v>60</v>
      </c>
      <c r="G2014" s="591" t="s">
        <v>2981</v>
      </c>
      <c r="H2014" s="591" t="s">
        <v>2982</v>
      </c>
      <c r="I2014" s="591" t="s">
        <v>3324</v>
      </c>
    </row>
    <row r="2015" spans="1:9" ht="27" x14ac:dyDescent="0.15">
      <c r="A2015">
        <v>71511</v>
      </c>
      <c r="B2015" s="591" t="s">
        <v>8344</v>
      </c>
      <c r="C2015" s="591" t="str">
        <f t="shared" si="31"/>
        <v>02 710 71511</v>
      </c>
      <c r="D2015" s="591" t="s">
        <v>8345</v>
      </c>
      <c r="E2015" s="591" t="s">
        <v>59</v>
      </c>
      <c r="F2015" s="591" t="s">
        <v>60</v>
      </c>
      <c r="G2015" s="591" t="s">
        <v>2981</v>
      </c>
      <c r="H2015" s="591" t="s">
        <v>2982</v>
      </c>
      <c r="I2015" s="591" t="s">
        <v>3325</v>
      </c>
    </row>
    <row r="2016" spans="1:9" ht="27" x14ac:dyDescent="0.15">
      <c r="A2016">
        <v>71512</v>
      </c>
      <c r="B2016" s="591" t="s">
        <v>3326</v>
      </c>
      <c r="C2016" s="591" t="str">
        <f t="shared" si="31"/>
        <v>02 710 71512</v>
      </c>
      <c r="D2016" s="591" t="s">
        <v>8346</v>
      </c>
      <c r="E2016" s="591" t="s">
        <v>59</v>
      </c>
      <c r="F2016" s="591" t="s">
        <v>60</v>
      </c>
      <c r="G2016" s="591" t="s">
        <v>2981</v>
      </c>
      <c r="H2016" s="591" t="s">
        <v>2982</v>
      </c>
      <c r="I2016" s="591" t="s">
        <v>3327</v>
      </c>
    </row>
    <row r="2017" spans="1:9" ht="27" x14ac:dyDescent="0.15">
      <c r="A2017">
        <v>71513</v>
      </c>
      <c r="B2017" s="591" t="s">
        <v>8347</v>
      </c>
      <c r="C2017" s="591" t="str">
        <f t="shared" si="31"/>
        <v>02 710 71513</v>
      </c>
      <c r="D2017" s="591" t="s">
        <v>8348</v>
      </c>
      <c r="E2017" s="591" t="s">
        <v>59</v>
      </c>
      <c r="F2017" s="591" t="s">
        <v>60</v>
      </c>
      <c r="G2017" s="591" t="s">
        <v>2981</v>
      </c>
      <c r="H2017" s="591" t="s">
        <v>2982</v>
      </c>
      <c r="I2017" s="591" t="s">
        <v>3328</v>
      </c>
    </row>
    <row r="2018" spans="1:9" ht="27" x14ac:dyDescent="0.15">
      <c r="A2018">
        <v>71514</v>
      </c>
      <c r="B2018" s="591" t="s">
        <v>3329</v>
      </c>
      <c r="C2018" s="591" t="str">
        <f t="shared" si="31"/>
        <v>02 710 71514</v>
      </c>
      <c r="D2018" s="591" t="s">
        <v>8349</v>
      </c>
      <c r="E2018" s="591" t="s">
        <v>59</v>
      </c>
      <c r="F2018" s="591" t="s">
        <v>60</v>
      </c>
      <c r="G2018" s="591" t="s">
        <v>2981</v>
      </c>
      <c r="H2018" s="591" t="s">
        <v>2982</v>
      </c>
      <c r="I2018" s="591" t="s">
        <v>3330</v>
      </c>
    </row>
    <row r="2019" spans="1:9" ht="27" x14ac:dyDescent="0.15">
      <c r="A2019">
        <v>71515</v>
      </c>
      <c r="B2019" s="591" t="s">
        <v>3331</v>
      </c>
      <c r="C2019" s="591" t="str">
        <f t="shared" si="31"/>
        <v>02 710 71515</v>
      </c>
      <c r="D2019" s="591" t="s">
        <v>8350</v>
      </c>
      <c r="E2019" s="591" t="s">
        <v>59</v>
      </c>
      <c r="F2019" s="591" t="s">
        <v>60</v>
      </c>
      <c r="G2019" s="591" t="s">
        <v>2981</v>
      </c>
      <c r="H2019" s="591" t="s">
        <v>2982</v>
      </c>
      <c r="I2019" s="591" t="s">
        <v>3332</v>
      </c>
    </row>
    <row r="2020" spans="1:9" ht="27" x14ac:dyDescent="0.15">
      <c r="A2020">
        <v>71516</v>
      </c>
      <c r="B2020" s="591" t="s">
        <v>8351</v>
      </c>
      <c r="C2020" s="591" t="str">
        <f t="shared" si="31"/>
        <v>02 710 71516</v>
      </c>
      <c r="D2020" s="591" t="s">
        <v>8352</v>
      </c>
      <c r="E2020" s="591" t="s">
        <v>59</v>
      </c>
      <c r="F2020" s="591" t="s">
        <v>60</v>
      </c>
      <c r="G2020" s="591" t="s">
        <v>2981</v>
      </c>
      <c r="H2020" s="591" t="s">
        <v>2982</v>
      </c>
      <c r="I2020" s="591" t="s">
        <v>3333</v>
      </c>
    </row>
    <row r="2021" spans="1:9" ht="27" x14ac:dyDescent="0.15">
      <c r="A2021">
        <v>71517</v>
      </c>
      <c r="B2021" s="591" t="s">
        <v>8353</v>
      </c>
      <c r="C2021" s="591" t="str">
        <f t="shared" si="31"/>
        <v>02 710 71517</v>
      </c>
      <c r="D2021" s="591" t="s">
        <v>8354</v>
      </c>
      <c r="E2021" s="591" t="s">
        <v>59</v>
      </c>
      <c r="F2021" s="591" t="s">
        <v>60</v>
      </c>
      <c r="G2021" s="591" t="s">
        <v>2981</v>
      </c>
      <c r="H2021" s="591" t="s">
        <v>2982</v>
      </c>
      <c r="I2021" s="591" t="s">
        <v>3334</v>
      </c>
    </row>
    <row r="2022" spans="1:9" ht="27" x14ac:dyDescent="0.15">
      <c r="A2022">
        <v>71518</v>
      </c>
      <c r="B2022" s="591" t="s">
        <v>3335</v>
      </c>
      <c r="C2022" s="591" t="str">
        <f t="shared" si="31"/>
        <v>02 710 71518</v>
      </c>
      <c r="D2022" s="591" t="s">
        <v>8355</v>
      </c>
      <c r="E2022" s="591" t="s">
        <v>59</v>
      </c>
      <c r="F2022" s="591" t="s">
        <v>60</v>
      </c>
      <c r="G2022" s="591" t="s">
        <v>2981</v>
      </c>
      <c r="H2022" s="591" t="s">
        <v>2982</v>
      </c>
      <c r="I2022" s="591" t="s">
        <v>3336</v>
      </c>
    </row>
    <row r="2023" spans="1:9" ht="27" x14ac:dyDescent="0.15">
      <c r="A2023">
        <v>71519</v>
      </c>
      <c r="B2023" s="591" t="s">
        <v>3337</v>
      </c>
      <c r="C2023" s="591" t="str">
        <f t="shared" si="31"/>
        <v>02 710 71519</v>
      </c>
      <c r="D2023" s="591" t="s">
        <v>8356</v>
      </c>
      <c r="E2023" s="591" t="s">
        <v>59</v>
      </c>
      <c r="F2023" s="591" t="s">
        <v>60</v>
      </c>
      <c r="G2023" s="591" t="s">
        <v>2981</v>
      </c>
      <c r="H2023" s="591" t="s">
        <v>2982</v>
      </c>
      <c r="I2023" s="591" t="s">
        <v>3338</v>
      </c>
    </row>
    <row r="2024" spans="1:9" ht="27" x14ac:dyDescent="0.15">
      <c r="A2024">
        <v>71520</v>
      </c>
      <c r="B2024" s="591" t="s">
        <v>3339</v>
      </c>
      <c r="C2024" s="591" t="str">
        <f t="shared" si="31"/>
        <v>02 710 71520</v>
      </c>
      <c r="D2024" s="591" t="s">
        <v>8357</v>
      </c>
      <c r="E2024" s="591" t="s">
        <v>59</v>
      </c>
      <c r="F2024" s="591" t="s">
        <v>60</v>
      </c>
      <c r="G2024" s="591" t="s">
        <v>2981</v>
      </c>
      <c r="H2024" s="591" t="s">
        <v>2982</v>
      </c>
      <c r="I2024" s="591" t="s">
        <v>3340</v>
      </c>
    </row>
    <row r="2025" spans="1:9" ht="27" x14ac:dyDescent="0.15">
      <c r="A2025">
        <v>71521</v>
      </c>
      <c r="B2025" s="591" t="s">
        <v>8358</v>
      </c>
      <c r="C2025" s="591" t="str">
        <f t="shared" si="31"/>
        <v>02 710 71521</v>
      </c>
      <c r="D2025" s="591" t="s">
        <v>8359</v>
      </c>
      <c r="E2025" s="591" t="s">
        <v>59</v>
      </c>
      <c r="F2025" s="591" t="s">
        <v>60</v>
      </c>
      <c r="G2025" s="591" t="s">
        <v>2981</v>
      </c>
      <c r="H2025" s="591" t="s">
        <v>2982</v>
      </c>
      <c r="I2025" s="591" t="s">
        <v>3341</v>
      </c>
    </row>
    <row r="2026" spans="1:9" ht="27" x14ac:dyDescent="0.15">
      <c r="A2026">
        <v>71522</v>
      </c>
      <c r="B2026" s="591" t="s">
        <v>3342</v>
      </c>
      <c r="C2026" s="591" t="str">
        <f t="shared" si="31"/>
        <v>02 710 71522</v>
      </c>
      <c r="D2026" s="591" t="s">
        <v>8360</v>
      </c>
      <c r="E2026" s="591" t="s">
        <v>59</v>
      </c>
      <c r="F2026" s="591" t="s">
        <v>60</v>
      </c>
      <c r="G2026" s="591" t="s">
        <v>2981</v>
      </c>
      <c r="H2026" s="591" t="s">
        <v>2982</v>
      </c>
      <c r="I2026" s="591" t="s">
        <v>3343</v>
      </c>
    </row>
    <row r="2027" spans="1:9" ht="27" x14ac:dyDescent="0.15">
      <c r="A2027">
        <v>71523</v>
      </c>
      <c r="B2027" s="591" t="s">
        <v>3344</v>
      </c>
      <c r="C2027" s="591" t="str">
        <f t="shared" si="31"/>
        <v>02 710 71523</v>
      </c>
      <c r="D2027" s="591" t="s">
        <v>8361</v>
      </c>
      <c r="E2027" s="591" t="s">
        <v>59</v>
      </c>
      <c r="F2027" s="591" t="s">
        <v>60</v>
      </c>
      <c r="G2027" s="591" t="s">
        <v>2981</v>
      </c>
      <c r="H2027" s="591" t="s">
        <v>2982</v>
      </c>
      <c r="I2027" s="591" t="s">
        <v>3345</v>
      </c>
    </row>
    <row r="2028" spans="1:9" ht="27" x14ac:dyDescent="0.15">
      <c r="A2028">
        <v>71524</v>
      </c>
      <c r="B2028" s="591" t="s">
        <v>3346</v>
      </c>
      <c r="C2028" s="591" t="str">
        <f t="shared" si="31"/>
        <v>02 710 71524</v>
      </c>
      <c r="D2028" s="591" t="s">
        <v>8362</v>
      </c>
      <c r="E2028" s="591" t="s">
        <v>59</v>
      </c>
      <c r="F2028" s="591" t="s">
        <v>60</v>
      </c>
      <c r="G2028" s="591" t="s">
        <v>2981</v>
      </c>
      <c r="H2028" s="591" t="s">
        <v>2982</v>
      </c>
      <c r="I2028" s="591" t="s">
        <v>3347</v>
      </c>
    </row>
    <row r="2029" spans="1:9" ht="27" x14ac:dyDescent="0.15">
      <c r="A2029">
        <v>71525</v>
      </c>
      <c r="B2029" s="591" t="s">
        <v>3348</v>
      </c>
      <c r="C2029" s="591" t="str">
        <f t="shared" si="31"/>
        <v>02 710 71525</v>
      </c>
      <c r="D2029" s="591" t="s">
        <v>8363</v>
      </c>
      <c r="E2029" s="591" t="s">
        <v>59</v>
      </c>
      <c r="F2029" s="591" t="s">
        <v>60</v>
      </c>
      <c r="G2029" s="591" t="s">
        <v>2981</v>
      </c>
      <c r="H2029" s="591" t="s">
        <v>2982</v>
      </c>
      <c r="I2029" s="591" t="s">
        <v>3349</v>
      </c>
    </row>
    <row r="2030" spans="1:9" ht="27" x14ac:dyDescent="0.15">
      <c r="A2030">
        <v>71526</v>
      </c>
      <c r="B2030" s="591" t="s">
        <v>3350</v>
      </c>
      <c r="C2030" s="591" t="str">
        <f t="shared" si="31"/>
        <v>02 710 71526</v>
      </c>
      <c r="D2030" s="591" t="s">
        <v>8364</v>
      </c>
      <c r="E2030" s="591" t="s">
        <v>59</v>
      </c>
      <c r="F2030" s="591" t="s">
        <v>60</v>
      </c>
      <c r="G2030" s="591" t="s">
        <v>2981</v>
      </c>
      <c r="H2030" s="591" t="s">
        <v>2982</v>
      </c>
      <c r="I2030" s="591" t="s">
        <v>3351</v>
      </c>
    </row>
    <row r="2031" spans="1:9" ht="27" x14ac:dyDescent="0.15">
      <c r="A2031">
        <v>71527</v>
      </c>
      <c r="B2031" s="591" t="s">
        <v>3352</v>
      </c>
      <c r="C2031" s="591" t="str">
        <f t="shared" si="31"/>
        <v>02 710 71527</v>
      </c>
      <c r="D2031" s="591" t="s">
        <v>8365</v>
      </c>
      <c r="E2031" s="591" t="s">
        <v>59</v>
      </c>
      <c r="F2031" s="591" t="s">
        <v>60</v>
      </c>
      <c r="G2031" s="591" t="s">
        <v>2981</v>
      </c>
      <c r="H2031" s="591" t="s">
        <v>2982</v>
      </c>
      <c r="I2031" s="591" t="s">
        <v>3353</v>
      </c>
    </row>
    <row r="2032" spans="1:9" ht="27" x14ac:dyDescent="0.15">
      <c r="A2032">
        <v>71528</v>
      </c>
      <c r="B2032" s="591" t="s">
        <v>3354</v>
      </c>
      <c r="C2032" s="591" t="str">
        <f t="shared" si="31"/>
        <v>02 710 71528</v>
      </c>
      <c r="D2032" s="591" t="s">
        <v>8366</v>
      </c>
      <c r="E2032" s="591" t="s">
        <v>59</v>
      </c>
      <c r="F2032" s="591" t="s">
        <v>60</v>
      </c>
      <c r="G2032" s="591" t="s">
        <v>2981</v>
      </c>
      <c r="H2032" s="591" t="s">
        <v>2982</v>
      </c>
      <c r="I2032" s="591" t="s">
        <v>3355</v>
      </c>
    </row>
    <row r="2033" spans="1:9" ht="27" x14ac:dyDescent="0.15">
      <c r="A2033">
        <v>71529</v>
      </c>
      <c r="B2033" s="591" t="s">
        <v>3356</v>
      </c>
      <c r="C2033" s="591" t="str">
        <f t="shared" si="31"/>
        <v>02 710 71529</v>
      </c>
      <c r="D2033" s="591" t="s">
        <v>8367</v>
      </c>
      <c r="E2033" s="591" t="s">
        <v>59</v>
      </c>
      <c r="F2033" s="591" t="s">
        <v>60</v>
      </c>
      <c r="G2033" s="591" t="s">
        <v>2981</v>
      </c>
      <c r="H2033" s="591" t="s">
        <v>2982</v>
      </c>
      <c r="I2033" s="591" t="s">
        <v>3357</v>
      </c>
    </row>
    <row r="2034" spans="1:9" ht="27" x14ac:dyDescent="0.15">
      <c r="A2034">
        <v>71531</v>
      </c>
      <c r="B2034" s="591" t="s">
        <v>3358</v>
      </c>
      <c r="C2034" s="591" t="str">
        <f t="shared" si="31"/>
        <v>02 710 71531</v>
      </c>
      <c r="D2034" s="591" t="s">
        <v>8368</v>
      </c>
      <c r="E2034" s="591" t="s">
        <v>59</v>
      </c>
      <c r="F2034" s="591" t="s">
        <v>60</v>
      </c>
      <c r="G2034" s="591" t="s">
        <v>2981</v>
      </c>
      <c r="H2034" s="591" t="s">
        <v>2982</v>
      </c>
      <c r="I2034" s="591" t="s">
        <v>3359</v>
      </c>
    </row>
    <row r="2035" spans="1:9" ht="27" x14ac:dyDescent="0.15">
      <c r="A2035">
        <v>71532</v>
      </c>
      <c r="B2035" s="591" t="s">
        <v>3360</v>
      </c>
      <c r="C2035" s="591" t="str">
        <f t="shared" si="31"/>
        <v>02 710 71532</v>
      </c>
      <c r="D2035" s="591" t="s">
        <v>8369</v>
      </c>
      <c r="E2035" s="591" t="s">
        <v>59</v>
      </c>
      <c r="F2035" s="591" t="s">
        <v>60</v>
      </c>
      <c r="G2035" s="591" t="s">
        <v>2981</v>
      </c>
      <c r="H2035" s="591" t="s">
        <v>2982</v>
      </c>
      <c r="I2035" s="591" t="s">
        <v>3361</v>
      </c>
    </row>
    <row r="2036" spans="1:9" ht="27" x14ac:dyDescent="0.15">
      <c r="A2036">
        <v>71533</v>
      </c>
      <c r="B2036" s="591" t="s">
        <v>3362</v>
      </c>
      <c r="C2036" s="591" t="str">
        <f t="shared" si="31"/>
        <v>02 710 71533</v>
      </c>
      <c r="D2036" s="591" t="s">
        <v>8370</v>
      </c>
      <c r="E2036" s="591" t="s">
        <v>59</v>
      </c>
      <c r="F2036" s="591" t="s">
        <v>60</v>
      </c>
      <c r="G2036" s="591" t="s">
        <v>2981</v>
      </c>
      <c r="H2036" s="591" t="s">
        <v>2982</v>
      </c>
      <c r="I2036" s="591" t="s">
        <v>3363</v>
      </c>
    </row>
    <row r="2037" spans="1:9" ht="27" x14ac:dyDescent="0.15">
      <c r="A2037">
        <v>71534</v>
      </c>
      <c r="B2037" s="591" t="s">
        <v>3364</v>
      </c>
      <c r="C2037" s="591" t="str">
        <f t="shared" si="31"/>
        <v>02 710 71534</v>
      </c>
      <c r="D2037" s="591" t="s">
        <v>8371</v>
      </c>
      <c r="E2037" s="591" t="s">
        <v>59</v>
      </c>
      <c r="F2037" s="591" t="s">
        <v>60</v>
      </c>
      <c r="G2037" s="591" t="s">
        <v>2981</v>
      </c>
      <c r="H2037" s="591" t="s">
        <v>2982</v>
      </c>
      <c r="I2037" s="591" t="s">
        <v>3365</v>
      </c>
    </row>
    <row r="2038" spans="1:9" ht="27" x14ac:dyDescent="0.15">
      <c r="A2038">
        <v>71535</v>
      </c>
      <c r="B2038" s="591" t="s">
        <v>3366</v>
      </c>
      <c r="C2038" s="591" t="str">
        <f t="shared" si="31"/>
        <v>02 710 71535</v>
      </c>
      <c r="D2038" s="591" t="s">
        <v>8372</v>
      </c>
      <c r="E2038" s="591" t="s">
        <v>59</v>
      </c>
      <c r="F2038" s="591" t="s">
        <v>60</v>
      </c>
      <c r="G2038" s="591" t="s">
        <v>2981</v>
      </c>
      <c r="H2038" s="591" t="s">
        <v>2982</v>
      </c>
      <c r="I2038" s="591" t="s">
        <v>3367</v>
      </c>
    </row>
    <row r="2039" spans="1:9" ht="27" x14ac:dyDescent="0.15">
      <c r="A2039">
        <v>71536</v>
      </c>
      <c r="B2039" s="591" t="s">
        <v>3368</v>
      </c>
      <c r="C2039" s="591" t="str">
        <f t="shared" si="31"/>
        <v>02 710 71536</v>
      </c>
      <c r="D2039" s="591" t="s">
        <v>8373</v>
      </c>
      <c r="E2039" s="591" t="s">
        <v>59</v>
      </c>
      <c r="F2039" s="591" t="s">
        <v>60</v>
      </c>
      <c r="G2039" s="591" t="s">
        <v>2981</v>
      </c>
      <c r="H2039" s="591" t="s">
        <v>2982</v>
      </c>
      <c r="I2039" s="591" t="s">
        <v>3369</v>
      </c>
    </row>
    <row r="2040" spans="1:9" ht="27" x14ac:dyDescent="0.15">
      <c r="A2040">
        <v>71537</v>
      </c>
      <c r="B2040" s="591" t="s">
        <v>3370</v>
      </c>
      <c r="C2040" s="591" t="str">
        <f t="shared" si="31"/>
        <v>02 710 71537</v>
      </c>
      <c r="D2040" s="591" t="s">
        <v>8374</v>
      </c>
      <c r="E2040" s="591" t="s">
        <v>59</v>
      </c>
      <c r="F2040" s="591" t="s">
        <v>60</v>
      </c>
      <c r="G2040" s="591" t="s">
        <v>2981</v>
      </c>
      <c r="H2040" s="591" t="s">
        <v>2982</v>
      </c>
      <c r="I2040" s="591" t="s">
        <v>3371</v>
      </c>
    </row>
    <row r="2041" spans="1:9" ht="27" x14ac:dyDescent="0.15">
      <c r="A2041">
        <v>71538</v>
      </c>
      <c r="B2041" s="591" t="s">
        <v>3372</v>
      </c>
      <c r="C2041" s="591" t="str">
        <f t="shared" si="31"/>
        <v>02 710 71538</v>
      </c>
      <c r="D2041" s="591" t="s">
        <v>8375</v>
      </c>
      <c r="E2041" s="591" t="s">
        <v>59</v>
      </c>
      <c r="F2041" s="591" t="s">
        <v>60</v>
      </c>
      <c r="G2041" s="591" t="s">
        <v>2981</v>
      </c>
      <c r="H2041" s="591" t="s">
        <v>2982</v>
      </c>
      <c r="I2041" s="591" t="s">
        <v>3373</v>
      </c>
    </row>
    <row r="2042" spans="1:9" ht="27" x14ac:dyDescent="0.15">
      <c r="A2042">
        <v>71539</v>
      </c>
      <c r="B2042" s="591" t="s">
        <v>3374</v>
      </c>
      <c r="C2042" s="591" t="str">
        <f t="shared" si="31"/>
        <v>02 710 71539</v>
      </c>
      <c r="D2042" s="591" t="s">
        <v>8376</v>
      </c>
      <c r="E2042" s="591" t="s">
        <v>59</v>
      </c>
      <c r="F2042" s="591" t="s">
        <v>60</v>
      </c>
      <c r="G2042" s="591" t="s">
        <v>2981</v>
      </c>
      <c r="H2042" s="591" t="s">
        <v>2982</v>
      </c>
      <c r="I2042" s="591" t="s">
        <v>3375</v>
      </c>
    </row>
    <row r="2043" spans="1:9" ht="27" x14ac:dyDescent="0.15">
      <c r="A2043">
        <v>71540</v>
      </c>
      <c r="B2043" s="591" t="s">
        <v>3376</v>
      </c>
      <c r="C2043" s="591" t="str">
        <f t="shared" si="31"/>
        <v>02 710 71540</v>
      </c>
      <c r="D2043" s="591" t="s">
        <v>8377</v>
      </c>
      <c r="E2043" s="591" t="s">
        <v>59</v>
      </c>
      <c r="F2043" s="591" t="s">
        <v>60</v>
      </c>
      <c r="G2043" s="591" t="s">
        <v>2981</v>
      </c>
      <c r="H2043" s="591" t="s">
        <v>2982</v>
      </c>
      <c r="I2043" s="591" t="s">
        <v>3377</v>
      </c>
    </row>
    <row r="2044" spans="1:9" ht="27" x14ac:dyDescent="0.15">
      <c r="A2044">
        <v>71541</v>
      </c>
      <c r="B2044" s="591" t="s">
        <v>3378</v>
      </c>
      <c r="C2044" s="591" t="str">
        <f t="shared" si="31"/>
        <v>02 710 71541</v>
      </c>
      <c r="D2044" s="591" t="s">
        <v>8378</v>
      </c>
      <c r="E2044" s="591" t="s">
        <v>59</v>
      </c>
      <c r="F2044" s="591" t="s">
        <v>60</v>
      </c>
      <c r="G2044" s="591" t="s">
        <v>2981</v>
      </c>
      <c r="H2044" s="591" t="s">
        <v>2982</v>
      </c>
      <c r="I2044" s="591" t="s">
        <v>3379</v>
      </c>
    </row>
    <row r="2045" spans="1:9" ht="27" x14ac:dyDescent="0.15">
      <c r="A2045">
        <v>71542</v>
      </c>
      <c r="B2045" s="591" t="s">
        <v>3380</v>
      </c>
      <c r="C2045" s="591" t="str">
        <f t="shared" si="31"/>
        <v>02 710 71542</v>
      </c>
      <c r="D2045" s="591" t="s">
        <v>8379</v>
      </c>
      <c r="E2045" s="591" t="s">
        <v>59</v>
      </c>
      <c r="F2045" s="591" t="s">
        <v>60</v>
      </c>
      <c r="G2045" s="591" t="s">
        <v>2981</v>
      </c>
      <c r="H2045" s="591" t="s">
        <v>2982</v>
      </c>
      <c r="I2045" s="591" t="s">
        <v>3381</v>
      </c>
    </row>
    <row r="2046" spans="1:9" ht="27" x14ac:dyDescent="0.15">
      <c r="A2046">
        <v>71543</v>
      </c>
      <c r="B2046" s="591" t="s">
        <v>3382</v>
      </c>
      <c r="C2046" s="591" t="str">
        <f t="shared" si="31"/>
        <v>02 710 71543</v>
      </c>
      <c r="D2046" s="591" t="s">
        <v>8380</v>
      </c>
      <c r="E2046" s="591" t="s">
        <v>59</v>
      </c>
      <c r="F2046" s="591" t="s">
        <v>60</v>
      </c>
      <c r="G2046" s="591" t="s">
        <v>2981</v>
      </c>
      <c r="H2046" s="591" t="s">
        <v>2982</v>
      </c>
      <c r="I2046" s="591" t="s">
        <v>3383</v>
      </c>
    </row>
    <row r="2047" spans="1:9" ht="27" x14ac:dyDescent="0.15">
      <c r="A2047">
        <v>71544</v>
      </c>
      <c r="B2047" s="591" t="s">
        <v>3384</v>
      </c>
      <c r="C2047" s="591" t="str">
        <f t="shared" si="31"/>
        <v>02 710 71544</v>
      </c>
      <c r="D2047" s="591" t="s">
        <v>8381</v>
      </c>
      <c r="E2047" s="591" t="s">
        <v>59</v>
      </c>
      <c r="F2047" s="591" t="s">
        <v>60</v>
      </c>
      <c r="G2047" s="591" t="s">
        <v>2981</v>
      </c>
      <c r="H2047" s="591" t="s">
        <v>2982</v>
      </c>
      <c r="I2047" s="591" t="s">
        <v>3385</v>
      </c>
    </row>
    <row r="2048" spans="1:9" ht="27" x14ac:dyDescent="0.15">
      <c r="A2048">
        <v>71545</v>
      </c>
      <c r="B2048" s="591" t="s">
        <v>3386</v>
      </c>
      <c r="C2048" s="591" t="str">
        <f t="shared" si="31"/>
        <v>02 710 71545</v>
      </c>
      <c r="D2048" s="591" t="s">
        <v>8382</v>
      </c>
      <c r="E2048" s="591" t="s">
        <v>59</v>
      </c>
      <c r="F2048" s="591" t="s">
        <v>60</v>
      </c>
      <c r="G2048" s="591" t="s">
        <v>2981</v>
      </c>
      <c r="H2048" s="591" t="s">
        <v>2982</v>
      </c>
      <c r="I2048" s="591" t="s">
        <v>3387</v>
      </c>
    </row>
    <row r="2049" spans="1:9" ht="27" x14ac:dyDescent="0.15">
      <c r="A2049">
        <v>71546</v>
      </c>
      <c r="B2049" s="591" t="s">
        <v>3388</v>
      </c>
      <c r="C2049" s="591" t="str">
        <f t="shared" si="31"/>
        <v>02 710 71546</v>
      </c>
      <c r="D2049" s="591" t="s">
        <v>8383</v>
      </c>
      <c r="E2049" s="591" t="s">
        <v>59</v>
      </c>
      <c r="F2049" s="591" t="s">
        <v>60</v>
      </c>
      <c r="G2049" s="591" t="s">
        <v>2981</v>
      </c>
      <c r="H2049" s="591" t="s">
        <v>2982</v>
      </c>
      <c r="I2049" s="591" t="s">
        <v>3389</v>
      </c>
    </row>
    <row r="2050" spans="1:9" ht="27" x14ac:dyDescent="0.15">
      <c r="A2050">
        <v>71547</v>
      </c>
      <c r="B2050" s="591" t="s">
        <v>3390</v>
      </c>
      <c r="C2050" s="591" t="str">
        <f t="shared" ref="C2050:C2113" si="32">E2050&amp;" "&amp;G2050&amp;" "&amp;I2050</f>
        <v>02 710 71547</v>
      </c>
      <c r="D2050" s="591" t="s">
        <v>8384</v>
      </c>
      <c r="E2050" s="591" t="s">
        <v>59</v>
      </c>
      <c r="F2050" s="591" t="s">
        <v>60</v>
      </c>
      <c r="G2050" s="591" t="s">
        <v>2981</v>
      </c>
      <c r="H2050" s="591" t="s">
        <v>2982</v>
      </c>
      <c r="I2050" s="591" t="s">
        <v>3391</v>
      </c>
    </row>
    <row r="2051" spans="1:9" ht="27" x14ac:dyDescent="0.15">
      <c r="A2051">
        <v>71548</v>
      </c>
      <c r="B2051" s="591" t="s">
        <v>3392</v>
      </c>
      <c r="C2051" s="591" t="str">
        <f t="shared" si="32"/>
        <v>02 710 71548</v>
      </c>
      <c r="D2051" s="591" t="s">
        <v>8385</v>
      </c>
      <c r="E2051" s="591" t="s">
        <v>59</v>
      </c>
      <c r="F2051" s="591" t="s">
        <v>60</v>
      </c>
      <c r="G2051" s="591" t="s">
        <v>2981</v>
      </c>
      <c r="H2051" s="591" t="s">
        <v>2982</v>
      </c>
      <c r="I2051" s="591" t="s">
        <v>3393</v>
      </c>
    </row>
    <row r="2052" spans="1:9" ht="27" x14ac:dyDescent="0.15">
      <c r="A2052">
        <v>71550</v>
      </c>
      <c r="B2052" s="591" t="s">
        <v>3394</v>
      </c>
      <c r="C2052" s="591" t="str">
        <f t="shared" si="32"/>
        <v>02 710 71550</v>
      </c>
      <c r="D2052" s="591" t="s">
        <v>8386</v>
      </c>
      <c r="E2052" s="591" t="s">
        <v>59</v>
      </c>
      <c r="F2052" s="591" t="s">
        <v>60</v>
      </c>
      <c r="G2052" s="591" t="s">
        <v>2981</v>
      </c>
      <c r="H2052" s="591" t="s">
        <v>2982</v>
      </c>
      <c r="I2052" s="591" t="s">
        <v>3395</v>
      </c>
    </row>
    <row r="2053" spans="1:9" ht="27" x14ac:dyDescent="0.15">
      <c r="A2053">
        <v>71551</v>
      </c>
      <c r="B2053" s="591" t="s">
        <v>3396</v>
      </c>
      <c r="C2053" s="591" t="str">
        <f t="shared" si="32"/>
        <v>02 710 71551</v>
      </c>
      <c r="D2053" s="591" t="s">
        <v>8387</v>
      </c>
      <c r="E2053" s="591" t="s">
        <v>59</v>
      </c>
      <c r="F2053" s="591" t="s">
        <v>60</v>
      </c>
      <c r="G2053" s="591" t="s">
        <v>2981</v>
      </c>
      <c r="H2053" s="591" t="s">
        <v>2982</v>
      </c>
      <c r="I2053" s="591" t="s">
        <v>3397</v>
      </c>
    </row>
    <row r="2054" spans="1:9" ht="27" x14ac:dyDescent="0.15">
      <c r="A2054">
        <v>71552</v>
      </c>
      <c r="B2054" s="591" t="s">
        <v>3398</v>
      </c>
      <c r="C2054" s="591" t="str">
        <f t="shared" si="32"/>
        <v>02 710 71552</v>
      </c>
      <c r="D2054" s="591" t="s">
        <v>8388</v>
      </c>
      <c r="E2054" s="591" t="s">
        <v>59</v>
      </c>
      <c r="F2054" s="591" t="s">
        <v>60</v>
      </c>
      <c r="G2054" s="591" t="s">
        <v>2981</v>
      </c>
      <c r="H2054" s="591" t="s">
        <v>2982</v>
      </c>
      <c r="I2054" s="591" t="s">
        <v>3399</v>
      </c>
    </row>
    <row r="2055" spans="1:9" ht="27" x14ac:dyDescent="0.15">
      <c r="A2055">
        <v>71553</v>
      </c>
      <c r="B2055" s="591" t="s">
        <v>3400</v>
      </c>
      <c r="C2055" s="591" t="str">
        <f t="shared" si="32"/>
        <v>02 710 71553</v>
      </c>
      <c r="D2055" s="591" t="s">
        <v>8389</v>
      </c>
      <c r="E2055" s="591" t="s">
        <v>59</v>
      </c>
      <c r="F2055" s="591" t="s">
        <v>60</v>
      </c>
      <c r="G2055" s="591" t="s">
        <v>2981</v>
      </c>
      <c r="H2055" s="591" t="s">
        <v>2982</v>
      </c>
      <c r="I2055" s="591" t="s">
        <v>3401</v>
      </c>
    </row>
    <row r="2056" spans="1:9" ht="27" x14ac:dyDescent="0.15">
      <c r="A2056">
        <v>71554</v>
      </c>
      <c r="B2056" s="591" t="s">
        <v>3402</v>
      </c>
      <c r="C2056" s="591" t="str">
        <f t="shared" si="32"/>
        <v>02 710 71554</v>
      </c>
      <c r="D2056" s="591" t="s">
        <v>8390</v>
      </c>
      <c r="E2056" s="591" t="s">
        <v>59</v>
      </c>
      <c r="F2056" s="591" t="s">
        <v>60</v>
      </c>
      <c r="G2056" s="591" t="s">
        <v>2981</v>
      </c>
      <c r="H2056" s="591" t="s">
        <v>2982</v>
      </c>
      <c r="I2056" s="591" t="s">
        <v>3403</v>
      </c>
    </row>
    <row r="2057" spans="1:9" ht="27" x14ac:dyDescent="0.15">
      <c r="A2057">
        <v>71555</v>
      </c>
      <c r="B2057" s="591" t="s">
        <v>3404</v>
      </c>
      <c r="C2057" s="591" t="str">
        <f t="shared" si="32"/>
        <v>02 710 71555</v>
      </c>
      <c r="D2057" s="591" t="s">
        <v>8391</v>
      </c>
      <c r="E2057" s="591" t="s">
        <v>59</v>
      </c>
      <c r="F2057" s="591" t="s">
        <v>60</v>
      </c>
      <c r="G2057" s="591" t="s">
        <v>2981</v>
      </c>
      <c r="H2057" s="591" t="s">
        <v>2982</v>
      </c>
      <c r="I2057" s="591" t="s">
        <v>3405</v>
      </c>
    </row>
    <row r="2058" spans="1:9" ht="27" x14ac:dyDescent="0.15">
      <c r="A2058">
        <v>71556</v>
      </c>
      <c r="B2058" s="591" t="s">
        <v>3406</v>
      </c>
      <c r="C2058" s="591" t="str">
        <f t="shared" si="32"/>
        <v>02 710 71556</v>
      </c>
      <c r="D2058" s="591" t="s">
        <v>8392</v>
      </c>
      <c r="E2058" s="591" t="s">
        <v>59</v>
      </c>
      <c r="F2058" s="591" t="s">
        <v>60</v>
      </c>
      <c r="G2058" s="591" t="s">
        <v>2981</v>
      </c>
      <c r="H2058" s="591" t="s">
        <v>2982</v>
      </c>
      <c r="I2058" s="591" t="s">
        <v>3407</v>
      </c>
    </row>
    <row r="2059" spans="1:9" ht="27" x14ac:dyDescent="0.15">
      <c r="A2059">
        <v>71557</v>
      </c>
      <c r="B2059" s="591" t="s">
        <v>3408</v>
      </c>
      <c r="C2059" s="591" t="str">
        <f t="shared" si="32"/>
        <v>02 710 71557</v>
      </c>
      <c r="D2059" s="591" t="s">
        <v>8393</v>
      </c>
      <c r="E2059" s="591" t="s">
        <v>59</v>
      </c>
      <c r="F2059" s="591" t="s">
        <v>60</v>
      </c>
      <c r="G2059" s="591" t="s">
        <v>2981</v>
      </c>
      <c r="H2059" s="591" t="s">
        <v>2982</v>
      </c>
      <c r="I2059" s="591" t="s">
        <v>3409</v>
      </c>
    </row>
    <row r="2060" spans="1:9" ht="27" x14ac:dyDescent="0.15">
      <c r="A2060">
        <v>71558</v>
      </c>
      <c r="B2060" s="591" t="s">
        <v>8394</v>
      </c>
      <c r="C2060" s="591" t="str">
        <f t="shared" si="32"/>
        <v>02 710 71558</v>
      </c>
      <c r="D2060" s="591" t="s">
        <v>8395</v>
      </c>
      <c r="E2060" s="591" t="s">
        <v>59</v>
      </c>
      <c r="F2060" s="591" t="s">
        <v>60</v>
      </c>
      <c r="G2060" s="591" t="s">
        <v>2981</v>
      </c>
      <c r="H2060" s="591" t="s">
        <v>2982</v>
      </c>
      <c r="I2060" s="591" t="s">
        <v>3410</v>
      </c>
    </row>
    <row r="2061" spans="1:9" ht="27" x14ac:dyDescent="0.15">
      <c r="A2061">
        <v>71559</v>
      </c>
      <c r="B2061" s="591" t="s">
        <v>3411</v>
      </c>
      <c r="C2061" s="591" t="str">
        <f t="shared" si="32"/>
        <v>02 710 71559</v>
      </c>
      <c r="D2061" s="591" t="s">
        <v>8396</v>
      </c>
      <c r="E2061" s="591" t="s">
        <v>59</v>
      </c>
      <c r="F2061" s="591" t="s">
        <v>60</v>
      </c>
      <c r="G2061" s="591" t="s">
        <v>2981</v>
      </c>
      <c r="H2061" s="591" t="s">
        <v>2982</v>
      </c>
      <c r="I2061" s="591" t="s">
        <v>3412</v>
      </c>
    </row>
    <row r="2062" spans="1:9" ht="27" x14ac:dyDescent="0.15">
      <c r="A2062">
        <v>71560</v>
      </c>
      <c r="B2062" s="591" t="s">
        <v>3413</v>
      </c>
      <c r="C2062" s="591" t="str">
        <f t="shared" si="32"/>
        <v>02 710 71560</v>
      </c>
      <c r="D2062" s="591" t="s">
        <v>8397</v>
      </c>
      <c r="E2062" s="591" t="s">
        <v>59</v>
      </c>
      <c r="F2062" s="591" t="s">
        <v>60</v>
      </c>
      <c r="G2062" s="591" t="s">
        <v>2981</v>
      </c>
      <c r="H2062" s="591" t="s">
        <v>2982</v>
      </c>
      <c r="I2062" s="591" t="s">
        <v>3414</v>
      </c>
    </row>
    <row r="2063" spans="1:9" ht="27" x14ac:dyDescent="0.15">
      <c r="A2063">
        <v>71561</v>
      </c>
      <c r="B2063" s="591" t="s">
        <v>3415</v>
      </c>
      <c r="C2063" s="591" t="str">
        <f t="shared" si="32"/>
        <v>02 710 71561</v>
      </c>
      <c r="D2063" s="591" t="s">
        <v>8398</v>
      </c>
      <c r="E2063" s="591" t="s">
        <v>59</v>
      </c>
      <c r="F2063" s="591" t="s">
        <v>60</v>
      </c>
      <c r="G2063" s="591" t="s">
        <v>2981</v>
      </c>
      <c r="H2063" s="591" t="s">
        <v>2982</v>
      </c>
      <c r="I2063" s="591" t="s">
        <v>3416</v>
      </c>
    </row>
    <row r="2064" spans="1:9" ht="27" x14ac:dyDescent="0.15">
      <c r="A2064">
        <v>71562</v>
      </c>
      <c r="B2064" s="591" t="s">
        <v>3417</v>
      </c>
      <c r="C2064" s="591" t="str">
        <f t="shared" si="32"/>
        <v>02 710 71562</v>
      </c>
      <c r="D2064" s="591" t="s">
        <v>8399</v>
      </c>
      <c r="E2064" s="591" t="s">
        <v>59</v>
      </c>
      <c r="F2064" s="591" t="s">
        <v>60</v>
      </c>
      <c r="G2064" s="591" t="s">
        <v>2981</v>
      </c>
      <c r="H2064" s="591" t="s">
        <v>2982</v>
      </c>
      <c r="I2064" s="591" t="s">
        <v>3418</v>
      </c>
    </row>
    <row r="2065" spans="1:9" ht="27" x14ac:dyDescent="0.15">
      <c r="A2065">
        <v>71563</v>
      </c>
      <c r="B2065" s="591" t="s">
        <v>3419</v>
      </c>
      <c r="C2065" s="591" t="str">
        <f t="shared" si="32"/>
        <v>02 710 71563</v>
      </c>
      <c r="D2065" s="591" t="s">
        <v>8400</v>
      </c>
      <c r="E2065" s="591" t="s">
        <v>59</v>
      </c>
      <c r="F2065" s="591" t="s">
        <v>60</v>
      </c>
      <c r="G2065" s="591" t="s">
        <v>2981</v>
      </c>
      <c r="H2065" s="591" t="s">
        <v>2982</v>
      </c>
      <c r="I2065" s="591" t="s">
        <v>3420</v>
      </c>
    </row>
    <row r="2066" spans="1:9" ht="27" x14ac:dyDescent="0.15">
      <c r="A2066">
        <v>71564</v>
      </c>
      <c r="B2066" s="591" t="s">
        <v>3421</v>
      </c>
      <c r="C2066" s="591" t="str">
        <f t="shared" si="32"/>
        <v>02 710 71564</v>
      </c>
      <c r="D2066" s="591" t="s">
        <v>8401</v>
      </c>
      <c r="E2066" s="591" t="s">
        <v>59</v>
      </c>
      <c r="F2066" s="591" t="s">
        <v>60</v>
      </c>
      <c r="G2066" s="591" t="s">
        <v>2981</v>
      </c>
      <c r="H2066" s="591" t="s">
        <v>2982</v>
      </c>
      <c r="I2066" s="591" t="s">
        <v>3422</v>
      </c>
    </row>
    <row r="2067" spans="1:9" ht="27" x14ac:dyDescent="0.15">
      <c r="A2067">
        <v>71565</v>
      </c>
      <c r="B2067" s="591" t="s">
        <v>3423</v>
      </c>
      <c r="C2067" s="591" t="str">
        <f t="shared" si="32"/>
        <v>02 710 71565</v>
      </c>
      <c r="D2067" s="591" t="s">
        <v>8402</v>
      </c>
      <c r="E2067" s="591" t="s">
        <v>59</v>
      </c>
      <c r="F2067" s="591" t="s">
        <v>60</v>
      </c>
      <c r="G2067" s="591" t="s">
        <v>2981</v>
      </c>
      <c r="H2067" s="591" t="s">
        <v>2982</v>
      </c>
      <c r="I2067" s="591" t="s">
        <v>3424</v>
      </c>
    </row>
    <row r="2068" spans="1:9" ht="27" x14ac:dyDescent="0.15">
      <c r="A2068">
        <v>71566</v>
      </c>
      <c r="B2068" s="591" t="s">
        <v>3425</v>
      </c>
      <c r="C2068" s="591" t="str">
        <f t="shared" si="32"/>
        <v>02 710 71566</v>
      </c>
      <c r="D2068" s="591" t="s">
        <v>8403</v>
      </c>
      <c r="E2068" s="591" t="s">
        <v>59</v>
      </c>
      <c r="F2068" s="591" t="s">
        <v>60</v>
      </c>
      <c r="G2068" s="591" t="s">
        <v>2981</v>
      </c>
      <c r="H2068" s="591" t="s">
        <v>2982</v>
      </c>
      <c r="I2068" s="591" t="s">
        <v>3426</v>
      </c>
    </row>
    <row r="2069" spans="1:9" ht="27" x14ac:dyDescent="0.15">
      <c r="A2069">
        <v>71567</v>
      </c>
      <c r="B2069" s="591" t="s">
        <v>3427</v>
      </c>
      <c r="C2069" s="591" t="str">
        <f t="shared" si="32"/>
        <v>02 710 71567</v>
      </c>
      <c r="D2069" s="591" t="s">
        <v>8404</v>
      </c>
      <c r="E2069" s="591" t="s">
        <v>59</v>
      </c>
      <c r="F2069" s="591" t="s">
        <v>60</v>
      </c>
      <c r="G2069" s="591" t="s">
        <v>2981</v>
      </c>
      <c r="H2069" s="591" t="s">
        <v>2982</v>
      </c>
      <c r="I2069" s="591" t="s">
        <v>3428</v>
      </c>
    </row>
    <row r="2070" spans="1:9" ht="27" x14ac:dyDescent="0.15">
      <c r="A2070">
        <v>71568</v>
      </c>
      <c r="B2070" s="591" t="s">
        <v>3429</v>
      </c>
      <c r="C2070" s="591" t="str">
        <f t="shared" si="32"/>
        <v>02 710 71568</v>
      </c>
      <c r="D2070" s="591" t="s">
        <v>8405</v>
      </c>
      <c r="E2070" s="591" t="s">
        <v>59</v>
      </c>
      <c r="F2070" s="591" t="s">
        <v>60</v>
      </c>
      <c r="G2070" s="591" t="s">
        <v>2981</v>
      </c>
      <c r="H2070" s="591" t="s">
        <v>2982</v>
      </c>
      <c r="I2070" s="591" t="s">
        <v>3430</v>
      </c>
    </row>
    <row r="2071" spans="1:9" ht="27" x14ac:dyDescent="0.15">
      <c r="A2071">
        <v>71569</v>
      </c>
      <c r="B2071" s="591" t="s">
        <v>3431</v>
      </c>
      <c r="C2071" s="591" t="str">
        <f t="shared" si="32"/>
        <v>02 710 71569</v>
      </c>
      <c r="D2071" s="591" t="s">
        <v>8406</v>
      </c>
      <c r="E2071" s="591" t="s">
        <v>59</v>
      </c>
      <c r="F2071" s="591" t="s">
        <v>60</v>
      </c>
      <c r="G2071" s="591" t="s">
        <v>2981</v>
      </c>
      <c r="H2071" s="591" t="s">
        <v>2982</v>
      </c>
      <c r="I2071" s="591" t="s">
        <v>3432</v>
      </c>
    </row>
    <row r="2072" spans="1:9" ht="27" x14ac:dyDescent="0.15">
      <c r="A2072">
        <v>71570</v>
      </c>
      <c r="B2072" s="591" t="s">
        <v>3433</v>
      </c>
      <c r="C2072" s="591" t="str">
        <f t="shared" si="32"/>
        <v>02 710 71570</v>
      </c>
      <c r="D2072" s="591" t="s">
        <v>8407</v>
      </c>
      <c r="E2072" s="591" t="s">
        <v>59</v>
      </c>
      <c r="F2072" s="591" t="s">
        <v>60</v>
      </c>
      <c r="G2072" s="591" t="s">
        <v>2981</v>
      </c>
      <c r="H2072" s="591" t="s">
        <v>2982</v>
      </c>
      <c r="I2072" s="591" t="s">
        <v>3434</v>
      </c>
    </row>
    <row r="2073" spans="1:9" ht="27" x14ac:dyDescent="0.15">
      <c r="A2073">
        <v>71571</v>
      </c>
      <c r="B2073" s="591" t="s">
        <v>3435</v>
      </c>
      <c r="C2073" s="591" t="str">
        <f t="shared" si="32"/>
        <v>02 710 71571</v>
      </c>
      <c r="D2073" s="591" t="s">
        <v>8408</v>
      </c>
      <c r="E2073" s="591" t="s">
        <v>59</v>
      </c>
      <c r="F2073" s="591" t="s">
        <v>60</v>
      </c>
      <c r="G2073" s="591" t="s">
        <v>2981</v>
      </c>
      <c r="H2073" s="591" t="s">
        <v>2982</v>
      </c>
      <c r="I2073" s="591" t="s">
        <v>3436</v>
      </c>
    </row>
    <row r="2074" spans="1:9" ht="27" x14ac:dyDescent="0.15">
      <c r="A2074">
        <v>71572</v>
      </c>
      <c r="B2074" s="591" t="s">
        <v>3437</v>
      </c>
      <c r="C2074" s="591" t="str">
        <f t="shared" si="32"/>
        <v>02 710 71572</v>
      </c>
      <c r="D2074" s="591" t="s">
        <v>8409</v>
      </c>
      <c r="E2074" s="591" t="s">
        <v>59</v>
      </c>
      <c r="F2074" s="591" t="s">
        <v>60</v>
      </c>
      <c r="G2074" s="591" t="s">
        <v>2981</v>
      </c>
      <c r="H2074" s="591" t="s">
        <v>2982</v>
      </c>
      <c r="I2074" s="591" t="s">
        <v>3438</v>
      </c>
    </row>
    <row r="2075" spans="1:9" ht="27" x14ac:dyDescent="0.15">
      <c r="A2075">
        <v>71573</v>
      </c>
      <c r="B2075" s="591" t="s">
        <v>3439</v>
      </c>
      <c r="C2075" s="591" t="str">
        <f t="shared" si="32"/>
        <v>02 710 71573</v>
      </c>
      <c r="D2075" s="591" t="s">
        <v>8410</v>
      </c>
      <c r="E2075" s="591" t="s">
        <v>59</v>
      </c>
      <c r="F2075" s="591" t="s">
        <v>60</v>
      </c>
      <c r="G2075" s="591" t="s">
        <v>2981</v>
      </c>
      <c r="H2075" s="591" t="s">
        <v>2982</v>
      </c>
      <c r="I2075" s="591" t="s">
        <v>3440</v>
      </c>
    </row>
    <row r="2076" spans="1:9" ht="27" x14ac:dyDescent="0.15">
      <c r="A2076">
        <v>71574</v>
      </c>
      <c r="B2076" s="591" t="s">
        <v>3441</v>
      </c>
      <c r="C2076" s="591" t="str">
        <f t="shared" si="32"/>
        <v>02 710 71574</v>
      </c>
      <c r="D2076" s="591" t="s">
        <v>8411</v>
      </c>
      <c r="E2076" s="591" t="s">
        <v>59</v>
      </c>
      <c r="F2076" s="591" t="s">
        <v>60</v>
      </c>
      <c r="G2076" s="591" t="s">
        <v>2981</v>
      </c>
      <c r="H2076" s="591" t="s">
        <v>2982</v>
      </c>
      <c r="I2076" s="591" t="s">
        <v>3442</v>
      </c>
    </row>
    <row r="2077" spans="1:9" ht="27" x14ac:dyDescent="0.15">
      <c r="A2077">
        <v>71575</v>
      </c>
      <c r="B2077" s="591" t="s">
        <v>3443</v>
      </c>
      <c r="C2077" s="591" t="str">
        <f t="shared" si="32"/>
        <v>02 710 71575</v>
      </c>
      <c r="D2077" s="591" t="s">
        <v>8412</v>
      </c>
      <c r="E2077" s="591" t="s">
        <v>59</v>
      </c>
      <c r="F2077" s="591" t="s">
        <v>60</v>
      </c>
      <c r="G2077" s="591" t="s">
        <v>2981</v>
      </c>
      <c r="H2077" s="591" t="s">
        <v>2982</v>
      </c>
      <c r="I2077" s="591" t="s">
        <v>3444</v>
      </c>
    </row>
    <row r="2078" spans="1:9" ht="27" x14ac:dyDescent="0.15">
      <c r="A2078">
        <v>71576</v>
      </c>
      <c r="B2078" s="591" t="s">
        <v>3445</v>
      </c>
      <c r="C2078" s="591" t="str">
        <f t="shared" si="32"/>
        <v>02 710 71576</v>
      </c>
      <c r="D2078" s="591" t="s">
        <v>8413</v>
      </c>
      <c r="E2078" s="591" t="s">
        <v>59</v>
      </c>
      <c r="F2078" s="591" t="s">
        <v>60</v>
      </c>
      <c r="G2078" s="591" t="s">
        <v>2981</v>
      </c>
      <c r="H2078" s="591" t="s">
        <v>2982</v>
      </c>
      <c r="I2078" s="591" t="s">
        <v>3446</v>
      </c>
    </row>
    <row r="2079" spans="1:9" ht="27" x14ac:dyDescent="0.15">
      <c r="A2079">
        <v>71577</v>
      </c>
      <c r="B2079" s="591" t="s">
        <v>3447</v>
      </c>
      <c r="C2079" s="591" t="str">
        <f t="shared" si="32"/>
        <v>02 710 71577</v>
      </c>
      <c r="D2079" s="591" t="s">
        <v>8414</v>
      </c>
      <c r="E2079" s="591" t="s">
        <v>59</v>
      </c>
      <c r="F2079" s="591" t="s">
        <v>60</v>
      </c>
      <c r="G2079" s="591" t="s">
        <v>2981</v>
      </c>
      <c r="H2079" s="591" t="s">
        <v>2982</v>
      </c>
      <c r="I2079" s="591" t="s">
        <v>3448</v>
      </c>
    </row>
    <row r="2080" spans="1:9" ht="27" x14ac:dyDescent="0.15">
      <c r="A2080">
        <v>71578</v>
      </c>
      <c r="B2080" s="591" t="s">
        <v>3449</v>
      </c>
      <c r="C2080" s="591" t="str">
        <f t="shared" si="32"/>
        <v>02 710 71578</v>
      </c>
      <c r="D2080" s="591" t="s">
        <v>8415</v>
      </c>
      <c r="E2080" s="591" t="s">
        <v>59</v>
      </c>
      <c r="F2080" s="591" t="s">
        <v>60</v>
      </c>
      <c r="G2080" s="591" t="s">
        <v>2981</v>
      </c>
      <c r="H2080" s="591" t="s">
        <v>2982</v>
      </c>
      <c r="I2080" s="591" t="s">
        <v>3450</v>
      </c>
    </row>
    <row r="2081" spans="1:9" ht="27" x14ac:dyDescent="0.15">
      <c r="A2081">
        <v>71579</v>
      </c>
      <c r="B2081" s="591" t="s">
        <v>3451</v>
      </c>
      <c r="C2081" s="591" t="str">
        <f t="shared" si="32"/>
        <v>02 710 71579</v>
      </c>
      <c r="D2081" s="591" t="s">
        <v>8416</v>
      </c>
      <c r="E2081" s="591" t="s">
        <v>59</v>
      </c>
      <c r="F2081" s="591" t="s">
        <v>60</v>
      </c>
      <c r="G2081" s="591" t="s">
        <v>2981</v>
      </c>
      <c r="H2081" s="591" t="s">
        <v>2982</v>
      </c>
      <c r="I2081" s="591" t="s">
        <v>3452</v>
      </c>
    </row>
    <row r="2082" spans="1:9" ht="27" x14ac:dyDescent="0.15">
      <c r="A2082">
        <v>71580</v>
      </c>
      <c r="B2082" s="591" t="s">
        <v>3453</v>
      </c>
      <c r="C2082" s="591" t="str">
        <f t="shared" si="32"/>
        <v>02 710 71580</v>
      </c>
      <c r="D2082" s="591" t="s">
        <v>8417</v>
      </c>
      <c r="E2082" s="591" t="s">
        <v>59</v>
      </c>
      <c r="F2082" s="591" t="s">
        <v>60</v>
      </c>
      <c r="G2082" s="591" t="s">
        <v>2981</v>
      </c>
      <c r="H2082" s="591" t="s">
        <v>2982</v>
      </c>
      <c r="I2082" s="591" t="s">
        <v>3454</v>
      </c>
    </row>
    <row r="2083" spans="1:9" ht="27" x14ac:dyDescent="0.15">
      <c r="A2083">
        <v>71581</v>
      </c>
      <c r="B2083" s="591" t="s">
        <v>3455</v>
      </c>
      <c r="C2083" s="591" t="str">
        <f t="shared" si="32"/>
        <v>02 710 71581</v>
      </c>
      <c r="D2083" s="591" t="s">
        <v>8418</v>
      </c>
      <c r="E2083" s="591" t="s">
        <v>59</v>
      </c>
      <c r="F2083" s="591" t="s">
        <v>60</v>
      </c>
      <c r="G2083" s="591" t="s">
        <v>2981</v>
      </c>
      <c r="H2083" s="591" t="s">
        <v>2982</v>
      </c>
      <c r="I2083" s="591" t="s">
        <v>3456</v>
      </c>
    </row>
    <row r="2084" spans="1:9" ht="27" x14ac:dyDescent="0.15">
      <c r="A2084">
        <v>71582</v>
      </c>
      <c r="B2084" s="591" t="s">
        <v>3457</v>
      </c>
      <c r="C2084" s="591" t="str">
        <f t="shared" si="32"/>
        <v>02 710 71582</v>
      </c>
      <c r="D2084" s="591" t="s">
        <v>8419</v>
      </c>
      <c r="E2084" s="591" t="s">
        <v>59</v>
      </c>
      <c r="F2084" s="591" t="s">
        <v>60</v>
      </c>
      <c r="G2084" s="591" t="s">
        <v>2981</v>
      </c>
      <c r="H2084" s="591" t="s">
        <v>2982</v>
      </c>
      <c r="I2084" s="591" t="s">
        <v>3458</v>
      </c>
    </row>
    <row r="2085" spans="1:9" ht="27" x14ac:dyDescent="0.15">
      <c r="A2085">
        <v>71583</v>
      </c>
      <c r="B2085" s="591" t="s">
        <v>3459</v>
      </c>
      <c r="C2085" s="591" t="str">
        <f t="shared" si="32"/>
        <v>02 710 71583</v>
      </c>
      <c r="D2085" s="591" t="s">
        <v>8420</v>
      </c>
      <c r="E2085" s="591" t="s">
        <v>59</v>
      </c>
      <c r="F2085" s="591" t="s">
        <v>60</v>
      </c>
      <c r="G2085" s="591" t="s">
        <v>2981</v>
      </c>
      <c r="H2085" s="591" t="s">
        <v>2982</v>
      </c>
      <c r="I2085" s="591" t="s">
        <v>3460</v>
      </c>
    </row>
    <row r="2086" spans="1:9" ht="27" x14ac:dyDescent="0.15">
      <c r="A2086">
        <v>71584</v>
      </c>
      <c r="B2086" s="591" t="s">
        <v>3461</v>
      </c>
      <c r="C2086" s="591" t="str">
        <f t="shared" si="32"/>
        <v>02 710 71584</v>
      </c>
      <c r="D2086" s="591" t="s">
        <v>8421</v>
      </c>
      <c r="E2086" s="591" t="s">
        <v>59</v>
      </c>
      <c r="F2086" s="591" t="s">
        <v>60</v>
      </c>
      <c r="G2086" s="591" t="s">
        <v>2981</v>
      </c>
      <c r="H2086" s="591" t="s">
        <v>2982</v>
      </c>
      <c r="I2086" s="591" t="s">
        <v>3462</v>
      </c>
    </row>
    <row r="2087" spans="1:9" ht="27" x14ac:dyDescent="0.15">
      <c r="A2087">
        <v>71585</v>
      </c>
      <c r="B2087" s="591" t="s">
        <v>3463</v>
      </c>
      <c r="C2087" s="591" t="str">
        <f t="shared" si="32"/>
        <v>02 710 71585</v>
      </c>
      <c r="D2087" s="591" t="s">
        <v>8422</v>
      </c>
      <c r="E2087" s="591" t="s">
        <v>59</v>
      </c>
      <c r="F2087" s="591" t="s">
        <v>60</v>
      </c>
      <c r="G2087" s="591" t="s">
        <v>2981</v>
      </c>
      <c r="H2087" s="591" t="s">
        <v>2982</v>
      </c>
      <c r="I2087" s="591" t="s">
        <v>3464</v>
      </c>
    </row>
    <row r="2088" spans="1:9" ht="27" x14ac:dyDescent="0.15">
      <c r="A2088">
        <v>71586</v>
      </c>
      <c r="B2088" s="591" t="s">
        <v>3465</v>
      </c>
      <c r="C2088" s="591" t="str">
        <f t="shared" si="32"/>
        <v>02 710 71586</v>
      </c>
      <c r="D2088" s="591" t="s">
        <v>8423</v>
      </c>
      <c r="E2088" s="591" t="s">
        <v>59</v>
      </c>
      <c r="F2088" s="591" t="s">
        <v>60</v>
      </c>
      <c r="G2088" s="591" t="s">
        <v>2981</v>
      </c>
      <c r="H2088" s="591" t="s">
        <v>2982</v>
      </c>
      <c r="I2088" s="591" t="s">
        <v>3466</v>
      </c>
    </row>
    <row r="2089" spans="1:9" ht="27" x14ac:dyDescent="0.15">
      <c r="A2089">
        <v>71587</v>
      </c>
      <c r="B2089" s="591" t="s">
        <v>3467</v>
      </c>
      <c r="C2089" s="591" t="str">
        <f t="shared" si="32"/>
        <v>02 710 71587</v>
      </c>
      <c r="D2089" s="591" t="s">
        <v>8424</v>
      </c>
      <c r="E2089" s="591" t="s">
        <v>59</v>
      </c>
      <c r="F2089" s="591" t="s">
        <v>60</v>
      </c>
      <c r="G2089" s="591" t="s">
        <v>2981</v>
      </c>
      <c r="H2089" s="591" t="s">
        <v>2982</v>
      </c>
      <c r="I2089" s="591" t="s">
        <v>3468</v>
      </c>
    </row>
    <row r="2090" spans="1:9" ht="27" x14ac:dyDescent="0.15">
      <c r="A2090">
        <v>71588</v>
      </c>
      <c r="B2090" s="591" t="s">
        <v>3469</v>
      </c>
      <c r="C2090" s="591" t="str">
        <f t="shared" si="32"/>
        <v>02 710 71588</v>
      </c>
      <c r="D2090" s="591" t="s">
        <v>8425</v>
      </c>
      <c r="E2090" s="591" t="s">
        <v>59</v>
      </c>
      <c r="F2090" s="591" t="s">
        <v>60</v>
      </c>
      <c r="G2090" s="591" t="s">
        <v>2981</v>
      </c>
      <c r="H2090" s="591" t="s">
        <v>2982</v>
      </c>
      <c r="I2090" s="591" t="s">
        <v>3470</v>
      </c>
    </row>
    <row r="2091" spans="1:9" ht="27" x14ac:dyDescent="0.15">
      <c r="A2091">
        <v>71589</v>
      </c>
      <c r="B2091" s="591" t="s">
        <v>3471</v>
      </c>
      <c r="C2091" s="591" t="str">
        <f t="shared" si="32"/>
        <v>02 710 71589</v>
      </c>
      <c r="D2091" s="591" t="s">
        <v>8426</v>
      </c>
      <c r="E2091" s="591" t="s">
        <v>59</v>
      </c>
      <c r="F2091" s="591" t="s">
        <v>60</v>
      </c>
      <c r="G2091" s="591" t="s">
        <v>2981</v>
      </c>
      <c r="H2091" s="591" t="s">
        <v>2982</v>
      </c>
      <c r="I2091" s="591" t="s">
        <v>3472</v>
      </c>
    </row>
    <row r="2092" spans="1:9" ht="27" x14ac:dyDescent="0.15">
      <c r="A2092">
        <v>71590</v>
      </c>
      <c r="B2092" s="591" t="s">
        <v>3473</v>
      </c>
      <c r="C2092" s="591" t="str">
        <f t="shared" si="32"/>
        <v>02 710 71590</v>
      </c>
      <c r="D2092" s="591" t="s">
        <v>8427</v>
      </c>
      <c r="E2092" s="591" t="s">
        <v>59</v>
      </c>
      <c r="F2092" s="591" t="s">
        <v>60</v>
      </c>
      <c r="G2092" s="591" t="s">
        <v>2981</v>
      </c>
      <c r="H2092" s="591" t="s">
        <v>2982</v>
      </c>
      <c r="I2092" s="591" t="s">
        <v>3474</v>
      </c>
    </row>
    <row r="2093" spans="1:9" ht="27" x14ac:dyDescent="0.15">
      <c r="A2093">
        <v>71591</v>
      </c>
      <c r="B2093" s="591" t="s">
        <v>3475</v>
      </c>
      <c r="C2093" s="591" t="str">
        <f t="shared" si="32"/>
        <v>02 710 71591</v>
      </c>
      <c r="D2093" s="591" t="s">
        <v>8428</v>
      </c>
      <c r="E2093" s="591" t="s">
        <v>59</v>
      </c>
      <c r="F2093" s="591" t="s">
        <v>60</v>
      </c>
      <c r="G2093" s="591" t="s">
        <v>2981</v>
      </c>
      <c r="H2093" s="591" t="s">
        <v>2982</v>
      </c>
      <c r="I2093" s="591" t="s">
        <v>3476</v>
      </c>
    </row>
    <row r="2094" spans="1:9" ht="27" x14ac:dyDescent="0.15">
      <c r="A2094">
        <v>71592</v>
      </c>
      <c r="B2094" s="591" t="s">
        <v>3477</v>
      </c>
      <c r="C2094" s="591" t="str">
        <f t="shared" si="32"/>
        <v>02 710 71592</v>
      </c>
      <c r="D2094" s="591" t="s">
        <v>8429</v>
      </c>
      <c r="E2094" s="591" t="s">
        <v>59</v>
      </c>
      <c r="F2094" s="591" t="s">
        <v>60</v>
      </c>
      <c r="G2094" s="591" t="s">
        <v>2981</v>
      </c>
      <c r="H2094" s="591" t="s">
        <v>2982</v>
      </c>
      <c r="I2094" s="591" t="s">
        <v>3478</v>
      </c>
    </row>
    <row r="2095" spans="1:9" ht="27" x14ac:dyDescent="0.15">
      <c r="A2095">
        <v>71593</v>
      </c>
      <c r="B2095" s="591" t="s">
        <v>3479</v>
      </c>
      <c r="C2095" s="591" t="str">
        <f t="shared" si="32"/>
        <v>02 710 71593</v>
      </c>
      <c r="D2095" s="591" t="s">
        <v>8430</v>
      </c>
      <c r="E2095" s="591" t="s">
        <v>59</v>
      </c>
      <c r="F2095" s="591" t="s">
        <v>60</v>
      </c>
      <c r="G2095" s="591" t="s">
        <v>2981</v>
      </c>
      <c r="H2095" s="591" t="s">
        <v>2982</v>
      </c>
      <c r="I2095" s="591" t="s">
        <v>3480</v>
      </c>
    </row>
    <row r="2096" spans="1:9" ht="27" x14ac:dyDescent="0.15">
      <c r="A2096">
        <v>71594</v>
      </c>
      <c r="B2096" s="591" t="s">
        <v>3481</v>
      </c>
      <c r="C2096" s="591" t="str">
        <f t="shared" si="32"/>
        <v>02 710 71594</v>
      </c>
      <c r="D2096" s="591" t="s">
        <v>8431</v>
      </c>
      <c r="E2096" s="591" t="s">
        <v>59</v>
      </c>
      <c r="F2096" s="591" t="s">
        <v>60</v>
      </c>
      <c r="G2096" s="591" t="s">
        <v>2981</v>
      </c>
      <c r="H2096" s="591" t="s">
        <v>2982</v>
      </c>
      <c r="I2096" s="591" t="s">
        <v>3482</v>
      </c>
    </row>
    <row r="2097" spans="1:9" ht="27" x14ac:dyDescent="0.15">
      <c r="A2097">
        <v>71595</v>
      </c>
      <c r="B2097" s="591" t="s">
        <v>3483</v>
      </c>
      <c r="C2097" s="591" t="str">
        <f t="shared" si="32"/>
        <v>02 710 71595</v>
      </c>
      <c r="D2097" s="591" t="s">
        <v>8432</v>
      </c>
      <c r="E2097" s="591" t="s">
        <v>59</v>
      </c>
      <c r="F2097" s="591" t="s">
        <v>60</v>
      </c>
      <c r="G2097" s="591" t="s">
        <v>2981</v>
      </c>
      <c r="H2097" s="591" t="s">
        <v>2982</v>
      </c>
      <c r="I2097" s="591" t="s">
        <v>3484</v>
      </c>
    </row>
    <row r="2098" spans="1:9" ht="27" x14ac:dyDescent="0.15">
      <c r="A2098">
        <v>71596</v>
      </c>
      <c r="B2098" s="591" t="s">
        <v>3485</v>
      </c>
      <c r="C2098" s="591" t="str">
        <f t="shared" si="32"/>
        <v>02 710 71596</v>
      </c>
      <c r="D2098" s="591" t="s">
        <v>8433</v>
      </c>
      <c r="E2098" s="591" t="s">
        <v>59</v>
      </c>
      <c r="F2098" s="591" t="s">
        <v>60</v>
      </c>
      <c r="G2098" s="591" t="s">
        <v>2981</v>
      </c>
      <c r="H2098" s="591" t="s">
        <v>2982</v>
      </c>
      <c r="I2098" s="591" t="s">
        <v>3486</v>
      </c>
    </row>
    <row r="2099" spans="1:9" ht="27" x14ac:dyDescent="0.15">
      <c r="A2099">
        <v>71597</v>
      </c>
      <c r="B2099" s="591" t="s">
        <v>3487</v>
      </c>
      <c r="C2099" s="591" t="str">
        <f t="shared" si="32"/>
        <v>02 710 71597</v>
      </c>
      <c r="D2099" s="591" t="s">
        <v>8434</v>
      </c>
      <c r="E2099" s="591" t="s">
        <v>59</v>
      </c>
      <c r="F2099" s="591" t="s">
        <v>60</v>
      </c>
      <c r="G2099" s="591" t="s">
        <v>2981</v>
      </c>
      <c r="H2099" s="591" t="s">
        <v>2982</v>
      </c>
      <c r="I2099" s="591" t="s">
        <v>3488</v>
      </c>
    </row>
    <row r="2100" spans="1:9" ht="27" x14ac:dyDescent="0.15">
      <c r="A2100">
        <v>71598</v>
      </c>
      <c r="B2100" s="591" t="s">
        <v>3489</v>
      </c>
      <c r="C2100" s="591" t="str">
        <f t="shared" si="32"/>
        <v>02 710 71598</v>
      </c>
      <c r="D2100" s="591" t="s">
        <v>8435</v>
      </c>
      <c r="E2100" s="591" t="s">
        <v>59</v>
      </c>
      <c r="F2100" s="591" t="s">
        <v>60</v>
      </c>
      <c r="G2100" s="591" t="s">
        <v>2981</v>
      </c>
      <c r="H2100" s="591" t="s">
        <v>2982</v>
      </c>
      <c r="I2100" s="591" t="s">
        <v>3490</v>
      </c>
    </row>
    <row r="2101" spans="1:9" ht="27" x14ac:dyDescent="0.15">
      <c r="A2101">
        <v>71599</v>
      </c>
      <c r="B2101" s="591" t="s">
        <v>3491</v>
      </c>
      <c r="C2101" s="591" t="str">
        <f t="shared" si="32"/>
        <v>02 710 71599</v>
      </c>
      <c r="D2101" s="591" t="s">
        <v>8436</v>
      </c>
      <c r="E2101" s="591" t="s">
        <v>59</v>
      </c>
      <c r="F2101" s="591" t="s">
        <v>60</v>
      </c>
      <c r="G2101" s="591" t="s">
        <v>2981</v>
      </c>
      <c r="H2101" s="591" t="s">
        <v>2982</v>
      </c>
      <c r="I2101" s="591" t="s">
        <v>3492</v>
      </c>
    </row>
    <row r="2102" spans="1:9" ht="27" x14ac:dyDescent="0.15">
      <c r="A2102">
        <v>71601</v>
      </c>
      <c r="B2102" s="591" t="s">
        <v>3493</v>
      </c>
      <c r="C2102" s="591" t="str">
        <f t="shared" si="32"/>
        <v>02 710 71601</v>
      </c>
      <c r="D2102" s="591" t="s">
        <v>8437</v>
      </c>
      <c r="E2102" s="591" t="s">
        <v>59</v>
      </c>
      <c r="F2102" s="591" t="s">
        <v>60</v>
      </c>
      <c r="G2102" s="591" t="s">
        <v>2981</v>
      </c>
      <c r="H2102" s="591" t="s">
        <v>2982</v>
      </c>
      <c r="I2102" s="591" t="s">
        <v>3494</v>
      </c>
    </row>
    <row r="2103" spans="1:9" ht="27" x14ac:dyDescent="0.15">
      <c r="A2103">
        <v>71602</v>
      </c>
      <c r="B2103" s="591" t="s">
        <v>3495</v>
      </c>
      <c r="C2103" s="591" t="str">
        <f t="shared" si="32"/>
        <v>02 710 71602</v>
      </c>
      <c r="D2103" s="591" t="s">
        <v>8438</v>
      </c>
      <c r="E2103" s="591" t="s">
        <v>59</v>
      </c>
      <c r="F2103" s="591" t="s">
        <v>60</v>
      </c>
      <c r="G2103" s="591" t="s">
        <v>2981</v>
      </c>
      <c r="H2103" s="591" t="s">
        <v>2982</v>
      </c>
      <c r="I2103" s="591" t="s">
        <v>3496</v>
      </c>
    </row>
    <row r="2104" spans="1:9" ht="27" x14ac:dyDescent="0.15">
      <c r="A2104">
        <v>71603</v>
      </c>
      <c r="B2104" s="591" t="s">
        <v>3497</v>
      </c>
      <c r="C2104" s="591" t="str">
        <f t="shared" si="32"/>
        <v>02 710 71603</v>
      </c>
      <c r="D2104" s="591" t="s">
        <v>8439</v>
      </c>
      <c r="E2104" s="591" t="s">
        <v>59</v>
      </c>
      <c r="F2104" s="591" t="s">
        <v>60</v>
      </c>
      <c r="G2104" s="591" t="s">
        <v>2981</v>
      </c>
      <c r="H2104" s="591" t="s">
        <v>2982</v>
      </c>
      <c r="I2104" s="591" t="s">
        <v>3498</v>
      </c>
    </row>
    <row r="2105" spans="1:9" ht="27" x14ac:dyDescent="0.15">
      <c r="A2105">
        <v>71604</v>
      </c>
      <c r="B2105" s="591" t="s">
        <v>3499</v>
      </c>
      <c r="C2105" s="591" t="str">
        <f t="shared" si="32"/>
        <v>02 710 71604</v>
      </c>
      <c r="D2105" s="591" t="s">
        <v>8440</v>
      </c>
      <c r="E2105" s="591" t="s">
        <v>59</v>
      </c>
      <c r="F2105" s="591" t="s">
        <v>60</v>
      </c>
      <c r="G2105" s="591" t="s">
        <v>2981</v>
      </c>
      <c r="H2105" s="591" t="s">
        <v>2982</v>
      </c>
      <c r="I2105" s="591" t="s">
        <v>3500</v>
      </c>
    </row>
    <row r="2106" spans="1:9" ht="27" x14ac:dyDescent="0.15">
      <c r="A2106">
        <v>71605</v>
      </c>
      <c r="B2106" s="591" t="s">
        <v>3501</v>
      </c>
      <c r="C2106" s="591" t="str">
        <f t="shared" si="32"/>
        <v>02 710 71605</v>
      </c>
      <c r="D2106" s="591" t="s">
        <v>8441</v>
      </c>
      <c r="E2106" s="591" t="s">
        <v>59</v>
      </c>
      <c r="F2106" s="591" t="s">
        <v>60</v>
      </c>
      <c r="G2106" s="591" t="s">
        <v>2981</v>
      </c>
      <c r="H2106" s="591" t="s">
        <v>2982</v>
      </c>
      <c r="I2106" s="591" t="s">
        <v>3502</v>
      </c>
    </row>
    <row r="2107" spans="1:9" ht="27" x14ac:dyDescent="0.15">
      <c r="A2107">
        <v>71606</v>
      </c>
      <c r="B2107" s="591" t="s">
        <v>3503</v>
      </c>
      <c r="C2107" s="591" t="str">
        <f t="shared" si="32"/>
        <v>02 710 71606</v>
      </c>
      <c r="D2107" s="591" t="s">
        <v>8442</v>
      </c>
      <c r="E2107" s="591" t="s">
        <v>59</v>
      </c>
      <c r="F2107" s="591" t="s">
        <v>60</v>
      </c>
      <c r="G2107" s="591" t="s">
        <v>2981</v>
      </c>
      <c r="H2107" s="591" t="s">
        <v>2982</v>
      </c>
      <c r="I2107" s="591" t="s">
        <v>3504</v>
      </c>
    </row>
    <row r="2108" spans="1:9" ht="27" x14ac:dyDescent="0.15">
      <c r="A2108">
        <v>71608</v>
      </c>
      <c r="B2108" s="591" t="s">
        <v>3505</v>
      </c>
      <c r="C2108" s="591" t="str">
        <f t="shared" si="32"/>
        <v>02 710 71608</v>
      </c>
      <c r="D2108" s="591" t="s">
        <v>8443</v>
      </c>
      <c r="E2108" s="591" t="s">
        <v>59</v>
      </c>
      <c r="F2108" s="591" t="s">
        <v>60</v>
      </c>
      <c r="G2108" s="591" t="s">
        <v>2981</v>
      </c>
      <c r="H2108" s="591" t="s">
        <v>2982</v>
      </c>
      <c r="I2108" s="591" t="s">
        <v>3506</v>
      </c>
    </row>
    <row r="2109" spans="1:9" ht="27" x14ac:dyDescent="0.15">
      <c r="A2109">
        <v>71609</v>
      </c>
      <c r="B2109" s="591" t="s">
        <v>3507</v>
      </c>
      <c r="C2109" s="591" t="str">
        <f t="shared" si="32"/>
        <v>02 710 71609</v>
      </c>
      <c r="D2109" s="591" t="s">
        <v>8444</v>
      </c>
      <c r="E2109" s="591" t="s">
        <v>59</v>
      </c>
      <c r="F2109" s="591" t="s">
        <v>60</v>
      </c>
      <c r="G2109" s="591" t="s">
        <v>2981</v>
      </c>
      <c r="H2109" s="591" t="s">
        <v>2982</v>
      </c>
      <c r="I2109" s="591" t="s">
        <v>3508</v>
      </c>
    </row>
    <row r="2110" spans="1:9" ht="27" x14ac:dyDescent="0.15">
      <c r="A2110">
        <v>71611</v>
      </c>
      <c r="B2110" s="591" t="s">
        <v>3509</v>
      </c>
      <c r="C2110" s="591" t="str">
        <f t="shared" si="32"/>
        <v>02 710 71611</v>
      </c>
      <c r="D2110" s="591" t="s">
        <v>8445</v>
      </c>
      <c r="E2110" s="591" t="s">
        <v>59</v>
      </c>
      <c r="F2110" s="591" t="s">
        <v>60</v>
      </c>
      <c r="G2110" s="591" t="s">
        <v>2981</v>
      </c>
      <c r="H2110" s="591" t="s">
        <v>2982</v>
      </c>
      <c r="I2110" s="591" t="s">
        <v>3510</v>
      </c>
    </row>
    <row r="2111" spans="1:9" ht="27" x14ac:dyDescent="0.15">
      <c r="A2111">
        <v>71612</v>
      </c>
      <c r="B2111" s="591" t="s">
        <v>8446</v>
      </c>
      <c r="C2111" s="591" t="str">
        <f t="shared" si="32"/>
        <v>02 710 71612</v>
      </c>
      <c r="D2111" s="591" t="s">
        <v>8447</v>
      </c>
      <c r="E2111" s="591" t="s">
        <v>59</v>
      </c>
      <c r="F2111" s="591" t="s">
        <v>60</v>
      </c>
      <c r="G2111" s="591" t="s">
        <v>2981</v>
      </c>
      <c r="H2111" s="591" t="s">
        <v>2982</v>
      </c>
      <c r="I2111" s="591" t="s">
        <v>8448</v>
      </c>
    </row>
    <row r="2112" spans="1:9" ht="27" x14ac:dyDescent="0.15">
      <c r="A2112">
        <v>71613</v>
      </c>
      <c r="B2112" s="591" t="s">
        <v>8449</v>
      </c>
      <c r="C2112" s="591" t="str">
        <f t="shared" si="32"/>
        <v>02 710 71613</v>
      </c>
      <c r="D2112" s="591" t="s">
        <v>8450</v>
      </c>
      <c r="E2112" s="591" t="s">
        <v>59</v>
      </c>
      <c r="F2112" s="591" t="s">
        <v>60</v>
      </c>
      <c r="G2112" s="591" t="s">
        <v>2981</v>
      </c>
      <c r="H2112" s="591" t="s">
        <v>2982</v>
      </c>
      <c r="I2112" s="591" t="s">
        <v>8451</v>
      </c>
    </row>
    <row r="2113" spans="1:9" ht="27" x14ac:dyDescent="0.15">
      <c r="A2113">
        <v>71614</v>
      </c>
      <c r="B2113" s="591" t="s">
        <v>9807</v>
      </c>
      <c r="C2113" s="591" t="str">
        <f t="shared" si="32"/>
        <v>02 710 71614</v>
      </c>
      <c r="D2113" s="591" t="s">
        <v>9857</v>
      </c>
      <c r="E2113" s="591" t="s">
        <v>59</v>
      </c>
      <c r="F2113" s="591" t="s">
        <v>60</v>
      </c>
      <c r="G2113" s="591" t="s">
        <v>2981</v>
      </c>
      <c r="H2113" s="591" t="s">
        <v>2982</v>
      </c>
      <c r="I2113" s="591" t="s">
        <v>9906</v>
      </c>
    </row>
    <row r="2114" spans="1:9" ht="27" x14ac:dyDescent="0.15">
      <c r="A2114">
        <v>71701</v>
      </c>
      <c r="B2114" s="591" t="s">
        <v>3511</v>
      </c>
      <c r="C2114" s="591" t="str">
        <f t="shared" ref="C2114:C2177" si="33">E2114&amp;" "&amp;G2114&amp;" "&amp;I2114</f>
        <v>02 710 71701</v>
      </c>
      <c r="D2114" s="591" t="s">
        <v>8452</v>
      </c>
      <c r="E2114" s="591" t="s">
        <v>59</v>
      </c>
      <c r="F2114" s="591" t="s">
        <v>60</v>
      </c>
      <c r="G2114" s="591" t="s">
        <v>2981</v>
      </c>
      <c r="H2114" s="591" t="s">
        <v>2982</v>
      </c>
      <c r="I2114" s="591" t="s">
        <v>3512</v>
      </c>
    </row>
    <row r="2115" spans="1:9" ht="27" x14ac:dyDescent="0.15">
      <c r="A2115">
        <v>72003</v>
      </c>
      <c r="B2115" s="591" t="s">
        <v>3513</v>
      </c>
      <c r="C2115" s="591" t="str">
        <f t="shared" si="33"/>
        <v>02 720 72003</v>
      </c>
      <c r="D2115" s="591" t="s">
        <v>8453</v>
      </c>
      <c r="E2115" s="591" t="s">
        <v>59</v>
      </c>
      <c r="F2115" s="591" t="s">
        <v>60</v>
      </c>
      <c r="G2115" s="591" t="s">
        <v>3514</v>
      </c>
      <c r="H2115" s="591" t="s">
        <v>3515</v>
      </c>
      <c r="I2115" s="591" t="s">
        <v>3516</v>
      </c>
    </row>
    <row r="2116" spans="1:9" ht="27" x14ac:dyDescent="0.15">
      <c r="A2116">
        <v>72004</v>
      </c>
      <c r="B2116" s="591" t="s">
        <v>3517</v>
      </c>
      <c r="C2116" s="591" t="str">
        <f t="shared" si="33"/>
        <v>02 720 72004</v>
      </c>
      <c r="D2116" s="591" t="s">
        <v>8454</v>
      </c>
      <c r="E2116" s="591" t="s">
        <v>59</v>
      </c>
      <c r="F2116" s="591" t="s">
        <v>60</v>
      </c>
      <c r="G2116" s="591" t="s">
        <v>3514</v>
      </c>
      <c r="H2116" s="591" t="s">
        <v>3515</v>
      </c>
      <c r="I2116" s="591" t="s">
        <v>3518</v>
      </c>
    </row>
    <row r="2117" spans="1:9" ht="27" x14ac:dyDescent="0.15">
      <c r="A2117">
        <v>72005</v>
      </c>
      <c r="B2117" s="591" t="s">
        <v>8455</v>
      </c>
      <c r="C2117" s="591" t="str">
        <f t="shared" si="33"/>
        <v>02 720 72005</v>
      </c>
      <c r="D2117" s="591" t="s">
        <v>8456</v>
      </c>
      <c r="E2117" s="591" t="s">
        <v>59</v>
      </c>
      <c r="F2117" s="591" t="s">
        <v>60</v>
      </c>
      <c r="G2117" s="591" t="s">
        <v>3514</v>
      </c>
      <c r="H2117" s="591" t="s">
        <v>3515</v>
      </c>
      <c r="I2117" s="591" t="s">
        <v>3519</v>
      </c>
    </row>
    <row r="2118" spans="1:9" ht="27" x14ac:dyDescent="0.15">
      <c r="A2118">
        <v>72006</v>
      </c>
      <c r="B2118" s="591" t="s">
        <v>3520</v>
      </c>
      <c r="C2118" s="591" t="str">
        <f t="shared" si="33"/>
        <v>02 720 72006</v>
      </c>
      <c r="D2118" s="591" t="s">
        <v>8457</v>
      </c>
      <c r="E2118" s="591" t="s">
        <v>59</v>
      </c>
      <c r="F2118" s="591" t="s">
        <v>60</v>
      </c>
      <c r="G2118" s="591" t="s">
        <v>3514</v>
      </c>
      <c r="H2118" s="591" t="s">
        <v>3515</v>
      </c>
      <c r="I2118" s="591" t="s">
        <v>3521</v>
      </c>
    </row>
    <row r="2119" spans="1:9" ht="27" x14ac:dyDescent="0.15">
      <c r="A2119">
        <v>72009</v>
      </c>
      <c r="B2119" s="591" t="s">
        <v>3522</v>
      </c>
      <c r="C2119" s="591" t="str">
        <f t="shared" si="33"/>
        <v>02 720 72009</v>
      </c>
      <c r="D2119" s="591" t="s">
        <v>8458</v>
      </c>
      <c r="E2119" s="591" t="s">
        <v>59</v>
      </c>
      <c r="F2119" s="591" t="s">
        <v>60</v>
      </c>
      <c r="G2119" s="591" t="s">
        <v>3514</v>
      </c>
      <c r="H2119" s="591" t="s">
        <v>3515</v>
      </c>
      <c r="I2119" s="591" t="s">
        <v>3523</v>
      </c>
    </row>
    <row r="2120" spans="1:9" ht="27" x14ac:dyDescent="0.15">
      <c r="A2120">
        <v>72010</v>
      </c>
      <c r="B2120" s="591" t="s">
        <v>3524</v>
      </c>
      <c r="C2120" s="591" t="str">
        <f t="shared" si="33"/>
        <v>02 720 72010</v>
      </c>
      <c r="D2120" s="591" t="s">
        <v>8459</v>
      </c>
      <c r="E2120" s="591" t="s">
        <v>59</v>
      </c>
      <c r="F2120" s="591" t="s">
        <v>60</v>
      </c>
      <c r="G2120" s="591" t="s">
        <v>3514</v>
      </c>
      <c r="H2120" s="591" t="s">
        <v>3515</v>
      </c>
      <c r="I2120" s="591" t="s">
        <v>3525</v>
      </c>
    </row>
    <row r="2121" spans="1:9" ht="27" x14ac:dyDescent="0.15">
      <c r="A2121">
        <v>72011</v>
      </c>
      <c r="B2121" s="591" t="s">
        <v>3526</v>
      </c>
      <c r="C2121" s="591" t="str">
        <f t="shared" si="33"/>
        <v>02 720 72011</v>
      </c>
      <c r="D2121" s="591" t="s">
        <v>8460</v>
      </c>
      <c r="E2121" s="591" t="s">
        <v>59</v>
      </c>
      <c r="F2121" s="591" t="s">
        <v>60</v>
      </c>
      <c r="G2121" s="591" t="s">
        <v>3514</v>
      </c>
      <c r="H2121" s="591" t="s">
        <v>3515</v>
      </c>
      <c r="I2121" s="591" t="s">
        <v>3527</v>
      </c>
    </row>
    <row r="2122" spans="1:9" ht="27" x14ac:dyDescent="0.15">
      <c r="A2122">
        <v>72012</v>
      </c>
      <c r="B2122" s="591" t="s">
        <v>3528</v>
      </c>
      <c r="C2122" s="591" t="str">
        <f t="shared" si="33"/>
        <v>02 720 72012</v>
      </c>
      <c r="D2122" s="591" t="s">
        <v>8461</v>
      </c>
      <c r="E2122" s="591" t="s">
        <v>59</v>
      </c>
      <c r="F2122" s="591" t="s">
        <v>60</v>
      </c>
      <c r="G2122" s="591" t="s">
        <v>3514</v>
      </c>
      <c r="H2122" s="591" t="s">
        <v>3515</v>
      </c>
      <c r="I2122" s="591" t="s">
        <v>3529</v>
      </c>
    </row>
    <row r="2123" spans="1:9" ht="27" x14ac:dyDescent="0.15">
      <c r="A2123">
        <v>72014</v>
      </c>
      <c r="B2123" s="591" t="s">
        <v>3530</v>
      </c>
      <c r="C2123" s="591" t="str">
        <f t="shared" si="33"/>
        <v>02 720 72014</v>
      </c>
      <c r="D2123" s="591" t="s">
        <v>8462</v>
      </c>
      <c r="E2123" s="591" t="s">
        <v>59</v>
      </c>
      <c r="F2123" s="591" t="s">
        <v>60</v>
      </c>
      <c r="G2123" s="591" t="s">
        <v>3514</v>
      </c>
      <c r="H2123" s="591" t="s">
        <v>3515</v>
      </c>
      <c r="I2123" s="591" t="s">
        <v>3531</v>
      </c>
    </row>
    <row r="2124" spans="1:9" ht="27" x14ac:dyDescent="0.15">
      <c r="A2124">
        <v>72021</v>
      </c>
      <c r="B2124" s="591" t="s">
        <v>8463</v>
      </c>
      <c r="C2124" s="591" t="str">
        <f t="shared" si="33"/>
        <v>02 720 72021</v>
      </c>
      <c r="D2124" s="591" t="s">
        <v>8464</v>
      </c>
      <c r="E2124" s="591" t="s">
        <v>59</v>
      </c>
      <c r="F2124" s="591" t="s">
        <v>60</v>
      </c>
      <c r="G2124" s="591" t="s">
        <v>3514</v>
      </c>
      <c r="H2124" s="591" t="s">
        <v>3515</v>
      </c>
      <c r="I2124" s="591" t="s">
        <v>3532</v>
      </c>
    </row>
    <row r="2125" spans="1:9" ht="27" x14ac:dyDescent="0.15">
      <c r="A2125">
        <v>72022</v>
      </c>
      <c r="B2125" s="591" t="s">
        <v>8465</v>
      </c>
      <c r="C2125" s="591" t="str">
        <f t="shared" si="33"/>
        <v>02 720 72022</v>
      </c>
      <c r="D2125" s="591" t="s">
        <v>8466</v>
      </c>
      <c r="E2125" s="591" t="s">
        <v>59</v>
      </c>
      <c r="F2125" s="591" t="s">
        <v>60</v>
      </c>
      <c r="G2125" s="591" t="s">
        <v>3514</v>
      </c>
      <c r="H2125" s="591" t="s">
        <v>3515</v>
      </c>
      <c r="I2125" s="591" t="s">
        <v>3533</v>
      </c>
    </row>
    <row r="2126" spans="1:9" ht="27" x14ac:dyDescent="0.15">
      <c r="A2126">
        <v>72023</v>
      </c>
      <c r="B2126" s="591" t="s">
        <v>8467</v>
      </c>
      <c r="C2126" s="591" t="str">
        <f t="shared" si="33"/>
        <v>02 720 72023</v>
      </c>
      <c r="D2126" s="591" t="s">
        <v>8468</v>
      </c>
      <c r="E2126" s="591" t="s">
        <v>59</v>
      </c>
      <c r="F2126" s="591" t="s">
        <v>60</v>
      </c>
      <c r="G2126" s="591" t="s">
        <v>3514</v>
      </c>
      <c r="H2126" s="591" t="s">
        <v>3515</v>
      </c>
      <c r="I2126" s="591" t="s">
        <v>3534</v>
      </c>
    </row>
    <row r="2127" spans="1:9" ht="27" x14ac:dyDescent="0.15">
      <c r="A2127">
        <v>72024</v>
      </c>
      <c r="B2127" s="591" t="s">
        <v>8469</v>
      </c>
      <c r="C2127" s="591" t="str">
        <f t="shared" si="33"/>
        <v>02 720 72024</v>
      </c>
      <c r="D2127" s="591" t="s">
        <v>8470</v>
      </c>
      <c r="E2127" s="591" t="s">
        <v>59</v>
      </c>
      <c r="F2127" s="591" t="s">
        <v>60</v>
      </c>
      <c r="G2127" s="591" t="s">
        <v>3514</v>
      </c>
      <c r="H2127" s="591" t="s">
        <v>3515</v>
      </c>
      <c r="I2127" s="591" t="s">
        <v>3535</v>
      </c>
    </row>
    <row r="2128" spans="1:9" ht="27" x14ac:dyDescent="0.15">
      <c r="A2128">
        <v>72025</v>
      </c>
      <c r="B2128" s="591" t="s">
        <v>3536</v>
      </c>
      <c r="C2128" s="591" t="str">
        <f t="shared" si="33"/>
        <v>02 720 72025</v>
      </c>
      <c r="D2128" s="591" t="s">
        <v>8471</v>
      </c>
      <c r="E2128" s="591" t="s">
        <v>59</v>
      </c>
      <c r="F2128" s="591" t="s">
        <v>60</v>
      </c>
      <c r="G2128" s="591" t="s">
        <v>3514</v>
      </c>
      <c r="H2128" s="591" t="s">
        <v>3515</v>
      </c>
      <c r="I2128" s="591" t="s">
        <v>3537</v>
      </c>
    </row>
    <row r="2129" spans="1:9" ht="27" x14ac:dyDescent="0.15">
      <c r="A2129">
        <v>72026</v>
      </c>
      <c r="B2129" s="591" t="s">
        <v>3538</v>
      </c>
      <c r="C2129" s="591" t="str">
        <f t="shared" si="33"/>
        <v>02 720 72026</v>
      </c>
      <c r="D2129" s="591" t="s">
        <v>8472</v>
      </c>
      <c r="E2129" s="591" t="s">
        <v>59</v>
      </c>
      <c r="F2129" s="591" t="s">
        <v>60</v>
      </c>
      <c r="G2129" s="591" t="s">
        <v>3514</v>
      </c>
      <c r="H2129" s="591" t="s">
        <v>3515</v>
      </c>
      <c r="I2129" s="591" t="s">
        <v>3539</v>
      </c>
    </row>
    <row r="2130" spans="1:9" ht="27" x14ac:dyDescent="0.15">
      <c r="A2130">
        <v>72027</v>
      </c>
      <c r="B2130" s="591" t="s">
        <v>3540</v>
      </c>
      <c r="C2130" s="591" t="str">
        <f t="shared" si="33"/>
        <v>02 720 72027</v>
      </c>
      <c r="D2130" s="591" t="s">
        <v>8473</v>
      </c>
      <c r="E2130" s="591" t="s">
        <v>59</v>
      </c>
      <c r="F2130" s="591" t="s">
        <v>60</v>
      </c>
      <c r="G2130" s="591" t="s">
        <v>3514</v>
      </c>
      <c r="H2130" s="591" t="s">
        <v>3515</v>
      </c>
      <c r="I2130" s="591" t="s">
        <v>3541</v>
      </c>
    </row>
    <row r="2131" spans="1:9" ht="27" x14ac:dyDescent="0.15">
      <c r="A2131">
        <v>72028</v>
      </c>
      <c r="B2131" s="591" t="s">
        <v>3542</v>
      </c>
      <c r="C2131" s="591" t="str">
        <f t="shared" si="33"/>
        <v>02 720 72028</v>
      </c>
      <c r="D2131" s="591" t="s">
        <v>8474</v>
      </c>
      <c r="E2131" s="591" t="s">
        <v>59</v>
      </c>
      <c r="F2131" s="591" t="s">
        <v>60</v>
      </c>
      <c r="G2131" s="591" t="s">
        <v>3514</v>
      </c>
      <c r="H2131" s="591" t="s">
        <v>3515</v>
      </c>
      <c r="I2131" s="591" t="s">
        <v>3543</v>
      </c>
    </row>
    <row r="2132" spans="1:9" ht="27" x14ac:dyDescent="0.15">
      <c r="A2132">
        <v>72029</v>
      </c>
      <c r="B2132" s="591" t="s">
        <v>3544</v>
      </c>
      <c r="C2132" s="591" t="str">
        <f t="shared" si="33"/>
        <v>02 720 72029</v>
      </c>
      <c r="D2132" s="591" t="s">
        <v>8475</v>
      </c>
      <c r="E2132" s="591" t="s">
        <v>59</v>
      </c>
      <c r="F2132" s="591" t="s">
        <v>60</v>
      </c>
      <c r="G2132" s="591" t="s">
        <v>3514</v>
      </c>
      <c r="H2132" s="591" t="s">
        <v>3515</v>
      </c>
      <c r="I2132" s="591" t="s">
        <v>3545</v>
      </c>
    </row>
    <row r="2133" spans="1:9" ht="27" x14ac:dyDescent="0.15">
      <c r="A2133">
        <v>72030</v>
      </c>
      <c r="B2133" s="591" t="s">
        <v>3546</v>
      </c>
      <c r="C2133" s="591" t="str">
        <f t="shared" si="33"/>
        <v>02 720 72030</v>
      </c>
      <c r="D2133" s="591" t="s">
        <v>8476</v>
      </c>
      <c r="E2133" s="591" t="s">
        <v>59</v>
      </c>
      <c r="F2133" s="591" t="s">
        <v>60</v>
      </c>
      <c r="G2133" s="591" t="s">
        <v>3514</v>
      </c>
      <c r="H2133" s="591" t="s">
        <v>3515</v>
      </c>
      <c r="I2133" s="591" t="s">
        <v>3547</v>
      </c>
    </row>
    <row r="2134" spans="1:9" ht="27" x14ac:dyDescent="0.15">
      <c r="A2134">
        <v>72031</v>
      </c>
      <c r="B2134" s="591" t="s">
        <v>8477</v>
      </c>
      <c r="C2134" s="591" t="str">
        <f t="shared" si="33"/>
        <v>02 720 72031</v>
      </c>
      <c r="D2134" s="591" t="s">
        <v>8478</v>
      </c>
      <c r="E2134" s="591" t="s">
        <v>59</v>
      </c>
      <c r="F2134" s="591" t="s">
        <v>60</v>
      </c>
      <c r="G2134" s="591" t="s">
        <v>3514</v>
      </c>
      <c r="H2134" s="591" t="s">
        <v>3515</v>
      </c>
      <c r="I2134" s="591" t="s">
        <v>3548</v>
      </c>
    </row>
    <row r="2135" spans="1:9" ht="27" x14ac:dyDescent="0.15">
      <c r="A2135">
        <v>72032</v>
      </c>
      <c r="B2135" s="591" t="s">
        <v>3549</v>
      </c>
      <c r="C2135" s="591" t="str">
        <f t="shared" si="33"/>
        <v>02 720 72032</v>
      </c>
      <c r="D2135" s="591" t="s">
        <v>8479</v>
      </c>
      <c r="E2135" s="591" t="s">
        <v>59</v>
      </c>
      <c r="F2135" s="591" t="s">
        <v>60</v>
      </c>
      <c r="G2135" s="591" t="s">
        <v>3514</v>
      </c>
      <c r="H2135" s="591" t="s">
        <v>3515</v>
      </c>
      <c r="I2135" s="591" t="s">
        <v>3550</v>
      </c>
    </row>
    <row r="2136" spans="1:9" ht="27" x14ac:dyDescent="0.15">
      <c r="A2136">
        <v>72101</v>
      </c>
      <c r="B2136" s="591" t="s">
        <v>8480</v>
      </c>
      <c r="C2136" s="591" t="str">
        <f t="shared" si="33"/>
        <v>02 720 72101</v>
      </c>
      <c r="D2136" s="591" t="s">
        <v>8481</v>
      </c>
      <c r="E2136" s="591" t="s">
        <v>59</v>
      </c>
      <c r="F2136" s="591" t="s">
        <v>60</v>
      </c>
      <c r="G2136" s="591" t="s">
        <v>3514</v>
      </c>
      <c r="H2136" s="591" t="s">
        <v>3515</v>
      </c>
      <c r="I2136" s="591" t="s">
        <v>3551</v>
      </c>
    </row>
    <row r="2137" spans="1:9" ht="27" x14ac:dyDescent="0.15">
      <c r="A2137">
        <v>72102</v>
      </c>
      <c r="B2137" s="591" t="s">
        <v>3552</v>
      </c>
      <c r="C2137" s="591" t="str">
        <f t="shared" si="33"/>
        <v>02 720 72102</v>
      </c>
      <c r="D2137" s="591" t="s">
        <v>8482</v>
      </c>
      <c r="E2137" s="591" t="s">
        <v>59</v>
      </c>
      <c r="F2137" s="591" t="s">
        <v>60</v>
      </c>
      <c r="G2137" s="591" t="s">
        <v>3514</v>
      </c>
      <c r="H2137" s="591" t="s">
        <v>3515</v>
      </c>
      <c r="I2137" s="591" t="s">
        <v>3553</v>
      </c>
    </row>
    <row r="2138" spans="1:9" ht="27" x14ac:dyDescent="0.15">
      <c r="A2138">
        <v>72103</v>
      </c>
      <c r="B2138" s="591" t="s">
        <v>3554</v>
      </c>
      <c r="C2138" s="591" t="str">
        <f t="shared" si="33"/>
        <v>02 720 72103</v>
      </c>
      <c r="D2138" s="591" t="s">
        <v>8483</v>
      </c>
      <c r="E2138" s="591" t="s">
        <v>59</v>
      </c>
      <c r="F2138" s="591" t="s">
        <v>60</v>
      </c>
      <c r="G2138" s="591" t="s">
        <v>3514</v>
      </c>
      <c r="H2138" s="591" t="s">
        <v>3515</v>
      </c>
      <c r="I2138" s="591" t="s">
        <v>3555</v>
      </c>
    </row>
    <row r="2139" spans="1:9" ht="27" x14ac:dyDescent="0.15">
      <c r="A2139">
        <v>72104</v>
      </c>
      <c r="B2139" s="591" t="s">
        <v>3556</v>
      </c>
      <c r="C2139" s="591" t="str">
        <f t="shared" si="33"/>
        <v>02 720 72104</v>
      </c>
      <c r="D2139" s="591" t="s">
        <v>8484</v>
      </c>
      <c r="E2139" s="591" t="s">
        <v>59</v>
      </c>
      <c r="F2139" s="591" t="s">
        <v>60</v>
      </c>
      <c r="G2139" s="591" t="s">
        <v>3514</v>
      </c>
      <c r="H2139" s="591" t="s">
        <v>3515</v>
      </c>
      <c r="I2139" s="591" t="s">
        <v>3557</v>
      </c>
    </row>
    <row r="2140" spans="1:9" ht="27" x14ac:dyDescent="0.15">
      <c r="A2140">
        <v>72105</v>
      </c>
      <c r="B2140" s="591" t="s">
        <v>3558</v>
      </c>
      <c r="C2140" s="591" t="str">
        <f t="shared" si="33"/>
        <v>02 720 72105</v>
      </c>
      <c r="D2140" s="591" t="s">
        <v>8485</v>
      </c>
      <c r="E2140" s="591" t="s">
        <v>59</v>
      </c>
      <c r="F2140" s="591" t="s">
        <v>60</v>
      </c>
      <c r="G2140" s="591" t="s">
        <v>3514</v>
      </c>
      <c r="H2140" s="591" t="s">
        <v>3515</v>
      </c>
      <c r="I2140" s="591" t="s">
        <v>3559</v>
      </c>
    </row>
    <row r="2141" spans="1:9" ht="27" x14ac:dyDescent="0.15">
      <c r="A2141">
        <v>72106</v>
      </c>
      <c r="B2141" s="591" t="s">
        <v>3560</v>
      </c>
      <c r="C2141" s="591" t="str">
        <f t="shared" si="33"/>
        <v>02 720 72106</v>
      </c>
      <c r="D2141" s="591" t="s">
        <v>8486</v>
      </c>
      <c r="E2141" s="591" t="s">
        <v>59</v>
      </c>
      <c r="F2141" s="591" t="s">
        <v>60</v>
      </c>
      <c r="G2141" s="591" t="s">
        <v>3514</v>
      </c>
      <c r="H2141" s="591" t="s">
        <v>3515</v>
      </c>
      <c r="I2141" s="591" t="s">
        <v>3561</v>
      </c>
    </row>
    <row r="2142" spans="1:9" ht="27" x14ac:dyDescent="0.15">
      <c r="A2142">
        <v>72107</v>
      </c>
      <c r="B2142" s="591" t="s">
        <v>3562</v>
      </c>
      <c r="C2142" s="591" t="str">
        <f t="shared" si="33"/>
        <v>02 720 72107</v>
      </c>
      <c r="D2142" s="591" t="s">
        <v>8487</v>
      </c>
      <c r="E2142" s="591" t="s">
        <v>59</v>
      </c>
      <c r="F2142" s="591" t="s">
        <v>60</v>
      </c>
      <c r="G2142" s="591" t="s">
        <v>3514</v>
      </c>
      <c r="H2142" s="591" t="s">
        <v>3515</v>
      </c>
      <c r="I2142" s="591" t="s">
        <v>3563</v>
      </c>
    </row>
    <row r="2143" spans="1:9" ht="27" x14ac:dyDescent="0.15">
      <c r="A2143">
        <v>72108</v>
      </c>
      <c r="B2143" s="591" t="s">
        <v>3556</v>
      </c>
      <c r="C2143" s="591" t="str">
        <f t="shared" si="33"/>
        <v>02 720 72108</v>
      </c>
      <c r="D2143" s="591" t="s">
        <v>8488</v>
      </c>
      <c r="E2143" s="591" t="s">
        <v>59</v>
      </c>
      <c r="F2143" s="591" t="s">
        <v>60</v>
      </c>
      <c r="G2143" s="591" t="s">
        <v>3514</v>
      </c>
      <c r="H2143" s="591" t="s">
        <v>3515</v>
      </c>
      <c r="I2143" s="591" t="s">
        <v>3564</v>
      </c>
    </row>
    <row r="2144" spans="1:9" ht="27" x14ac:dyDescent="0.15">
      <c r="A2144">
        <v>7301</v>
      </c>
      <c r="B2144" s="591" t="s">
        <v>3565</v>
      </c>
      <c r="C2144" s="591" t="str">
        <f t="shared" si="33"/>
        <v>02 821 07301</v>
      </c>
      <c r="D2144" s="591" t="s">
        <v>8489</v>
      </c>
      <c r="E2144" s="591" t="s">
        <v>59</v>
      </c>
      <c r="F2144" s="591" t="s">
        <v>60</v>
      </c>
      <c r="G2144" s="591" t="s">
        <v>3566</v>
      </c>
      <c r="H2144" s="591" t="s">
        <v>3567</v>
      </c>
      <c r="I2144" s="591" t="s">
        <v>3568</v>
      </c>
    </row>
    <row r="2145" spans="1:9" ht="27" x14ac:dyDescent="0.15">
      <c r="A2145">
        <v>7304</v>
      </c>
      <c r="B2145" s="591" t="s">
        <v>3569</v>
      </c>
      <c r="C2145" s="591" t="str">
        <f t="shared" si="33"/>
        <v>02 821 07304</v>
      </c>
      <c r="D2145" s="591" t="s">
        <v>8490</v>
      </c>
      <c r="E2145" s="591" t="s">
        <v>59</v>
      </c>
      <c r="F2145" s="591" t="s">
        <v>60</v>
      </c>
      <c r="G2145" s="591" t="s">
        <v>3566</v>
      </c>
      <c r="H2145" s="591" t="s">
        <v>3567</v>
      </c>
      <c r="I2145" s="591" t="s">
        <v>3570</v>
      </c>
    </row>
    <row r="2146" spans="1:9" ht="27" x14ac:dyDescent="0.15">
      <c r="A2146">
        <v>25022</v>
      </c>
      <c r="B2146" s="591" t="s">
        <v>3571</v>
      </c>
      <c r="C2146" s="591" t="str">
        <f t="shared" si="33"/>
        <v>02 821 25022</v>
      </c>
      <c r="D2146" s="591" t="s">
        <v>8491</v>
      </c>
      <c r="E2146" s="591" t="s">
        <v>59</v>
      </c>
      <c r="F2146" s="591" t="s">
        <v>60</v>
      </c>
      <c r="G2146" s="591" t="s">
        <v>3566</v>
      </c>
      <c r="H2146" s="591" t="s">
        <v>3567</v>
      </c>
      <c r="I2146" s="591" t="s">
        <v>3572</v>
      </c>
    </row>
    <row r="2147" spans="1:9" ht="27" x14ac:dyDescent="0.15">
      <c r="A2147">
        <v>1422</v>
      </c>
      <c r="B2147" s="591" t="s">
        <v>3573</v>
      </c>
      <c r="C2147" s="591" t="str">
        <f t="shared" si="33"/>
        <v>03 010 01422</v>
      </c>
      <c r="D2147" s="591" t="s">
        <v>8492</v>
      </c>
      <c r="E2147" s="591" t="s">
        <v>3574</v>
      </c>
      <c r="F2147" s="591" t="s">
        <v>3575</v>
      </c>
      <c r="G2147" s="591" t="s">
        <v>61</v>
      </c>
      <c r="H2147" s="591" t="s">
        <v>62</v>
      </c>
      <c r="I2147" s="591" t="s">
        <v>3576</v>
      </c>
    </row>
    <row r="2148" spans="1:9" ht="27" x14ac:dyDescent="0.15">
      <c r="A2148">
        <v>2065</v>
      </c>
      <c r="B2148" s="591" t="s">
        <v>3577</v>
      </c>
      <c r="C2148" s="591" t="str">
        <f t="shared" si="33"/>
        <v>03 020 02065</v>
      </c>
      <c r="D2148" s="591" t="s">
        <v>8493</v>
      </c>
      <c r="E2148" s="591" t="s">
        <v>3574</v>
      </c>
      <c r="F2148" s="591" t="s">
        <v>3575</v>
      </c>
      <c r="G2148" s="591" t="s">
        <v>771</v>
      </c>
      <c r="H2148" s="591" t="s">
        <v>772</v>
      </c>
      <c r="I2148" s="591" t="s">
        <v>3578</v>
      </c>
    </row>
    <row r="2149" spans="1:9" ht="27" x14ac:dyDescent="0.15">
      <c r="A2149">
        <v>2067</v>
      </c>
      <c r="B2149" s="591" t="s">
        <v>3579</v>
      </c>
      <c r="C2149" s="591" t="str">
        <f t="shared" si="33"/>
        <v>03 020 02067</v>
      </c>
      <c r="D2149" s="591" t="s">
        <v>8494</v>
      </c>
      <c r="E2149" s="591" t="s">
        <v>3574</v>
      </c>
      <c r="F2149" s="591" t="s">
        <v>3575</v>
      </c>
      <c r="G2149" s="591" t="s">
        <v>771</v>
      </c>
      <c r="H2149" s="591" t="s">
        <v>772</v>
      </c>
      <c r="I2149" s="591" t="s">
        <v>3580</v>
      </c>
    </row>
    <row r="2150" spans="1:9" ht="27" x14ac:dyDescent="0.15">
      <c r="A2150">
        <v>2069</v>
      </c>
      <c r="B2150" s="591" t="s">
        <v>3581</v>
      </c>
      <c r="C2150" s="591" t="str">
        <f t="shared" si="33"/>
        <v>03 020 02069</v>
      </c>
      <c r="D2150" s="591" t="s">
        <v>8495</v>
      </c>
      <c r="E2150" s="591" t="s">
        <v>3574</v>
      </c>
      <c r="F2150" s="591" t="s">
        <v>3575</v>
      </c>
      <c r="G2150" s="591" t="s">
        <v>771</v>
      </c>
      <c r="H2150" s="591" t="s">
        <v>772</v>
      </c>
      <c r="I2150" s="591" t="s">
        <v>3582</v>
      </c>
    </row>
    <row r="2151" spans="1:9" ht="27" x14ac:dyDescent="0.15">
      <c r="A2151">
        <v>2229</v>
      </c>
      <c r="B2151" s="591" t="s">
        <v>3583</v>
      </c>
      <c r="C2151" s="591" t="str">
        <f t="shared" si="33"/>
        <v>03 020 02229</v>
      </c>
      <c r="D2151" s="591" t="s">
        <v>8496</v>
      </c>
      <c r="E2151" s="591" t="s">
        <v>3574</v>
      </c>
      <c r="F2151" s="591" t="s">
        <v>3575</v>
      </c>
      <c r="G2151" s="591" t="s">
        <v>771</v>
      </c>
      <c r="H2151" s="591" t="s">
        <v>772</v>
      </c>
      <c r="I2151" s="591" t="s">
        <v>3584</v>
      </c>
    </row>
    <row r="2152" spans="1:9" ht="27" x14ac:dyDescent="0.15">
      <c r="A2152">
        <v>2240</v>
      </c>
      <c r="B2152" s="591" t="s">
        <v>3585</v>
      </c>
      <c r="C2152" s="591" t="str">
        <f t="shared" si="33"/>
        <v>03 020 02240</v>
      </c>
      <c r="D2152" s="591" t="s">
        <v>8497</v>
      </c>
      <c r="E2152" s="591" t="s">
        <v>3574</v>
      </c>
      <c r="F2152" s="591" t="s">
        <v>3575</v>
      </c>
      <c r="G2152" s="591" t="s">
        <v>771</v>
      </c>
      <c r="H2152" s="591" t="s">
        <v>772</v>
      </c>
      <c r="I2152" s="591" t="s">
        <v>3586</v>
      </c>
    </row>
    <row r="2153" spans="1:9" ht="27" x14ac:dyDescent="0.15">
      <c r="A2153">
        <v>2241</v>
      </c>
      <c r="B2153" s="591" t="s">
        <v>822</v>
      </c>
      <c r="C2153" s="591" t="str">
        <f t="shared" si="33"/>
        <v>03 020 02241</v>
      </c>
      <c r="D2153" s="591" t="s">
        <v>8498</v>
      </c>
      <c r="E2153" s="591" t="s">
        <v>3574</v>
      </c>
      <c r="F2153" s="591" t="s">
        <v>3575</v>
      </c>
      <c r="G2153" s="591" t="s">
        <v>771</v>
      </c>
      <c r="H2153" s="591" t="s">
        <v>772</v>
      </c>
      <c r="I2153" s="591" t="s">
        <v>3587</v>
      </c>
    </row>
    <row r="2154" spans="1:9" ht="27" x14ac:dyDescent="0.15">
      <c r="A2154">
        <v>2315</v>
      </c>
      <c r="B2154" s="591" t="s">
        <v>3588</v>
      </c>
      <c r="C2154" s="591" t="str">
        <f t="shared" si="33"/>
        <v>03 020 02315</v>
      </c>
      <c r="D2154" s="591" t="s">
        <v>8499</v>
      </c>
      <c r="E2154" s="591" t="s">
        <v>3574</v>
      </c>
      <c r="F2154" s="591" t="s">
        <v>3575</v>
      </c>
      <c r="G2154" s="591" t="s">
        <v>771</v>
      </c>
      <c r="H2154" s="591" t="s">
        <v>772</v>
      </c>
      <c r="I2154" s="591" t="s">
        <v>3589</v>
      </c>
    </row>
    <row r="2155" spans="1:9" ht="27" x14ac:dyDescent="0.15">
      <c r="A2155">
        <v>8001</v>
      </c>
      <c r="B2155" s="591" t="s">
        <v>3590</v>
      </c>
      <c r="C2155" s="591" t="str">
        <f t="shared" si="33"/>
        <v>03 050 08001</v>
      </c>
      <c r="D2155" s="591" t="s">
        <v>8500</v>
      </c>
      <c r="E2155" s="591" t="s">
        <v>3574</v>
      </c>
      <c r="F2155" s="591" t="s">
        <v>3575</v>
      </c>
      <c r="G2155" s="591" t="s">
        <v>993</v>
      </c>
      <c r="H2155" s="591" t="s">
        <v>994</v>
      </c>
      <c r="I2155" s="591" t="s">
        <v>3591</v>
      </c>
    </row>
    <row r="2156" spans="1:9" ht="27" x14ac:dyDescent="0.15">
      <c r="A2156">
        <v>25004</v>
      </c>
      <c r="B2156" s="591" t="s">
        <v>3592</v>
      </c>
      <c r="C2156" s="591" t="str">
        <f t="shared" si="33"/>
        <v>03 050 25004</v>
      </c>
      <c r="D2156" s="591" t="s">
        <v>8501</v>
      </c>
      <c r="E2156" s="591" t="s">
        <v>3574</v>
      </c>
      <c r="F2156" s="591" t="s">
        <v>3575</v>
      </c>
      <c r="G2156" s="591" t="s">
        <v>993</v>
      </c>
      <c r="H2156" s="591" t="s">
        <v>994</v>
      </c>
      <c r="I2156" s="591" t="s">
        <v>3593</v>
      </c>
    </row>
    <row r="2157" spans="1:9" ht="27" x14ac:dyDescent="0.15">
      <c r="A2157">
        <v>8011</v>
      </c>
      <c r="B2157" s="591" t="s">
        <v>3594</v>
      </c>
      <c r="C2157" s="591" t="str">
        <f t="shared" si="33"/>
        <v>03 060 08011</v>
      </c>
      <c r="D2157" s="591" t="s">
        <v>8502</v>
      </c>
      <c r="E2157" s="591" t="s">
        <v>3574</v>
      </c>
      <c r="F2157" s="591" t="s">
        <v>3575</v>
      </c>
      <c r="G2157" s="591" t="s">
        <v>3595</v>
      </c>
      <c r="H2157" s="591" t="s">
        <v>3596</v>
      </c>
      <c r="I2157" s="591" t="s">
        <v>3597</v>
      </c>
    </row>
    <row r="2158" spans="1:9" ht="27" x14ac:dyDescent="0.15">
      <c r="A2158">
        <v>8012</v>
      </c>
      <c r="B2158" s="591" t="s">
        <v>3596</v>
      </c>
      <c r="C2158" s="591" t="str">
        <f t="shared" si="33"/>
        <v>03 060 08012</v>
      </c>
      <c r="D2158" s="591" t="s">
        <v>8503</v>
      </c>
      <c r="E2158" s="591" t="s">
        <v>3574</v>
      </c>
      <c r="F2158" s="591" t="s">
        <v>3575</v>
      </c>
      <c r="G2158" s="591" t="s">
        <v>3595</v>
      </c>
      <c r="H2158" s="591" t="s">
        <v>3596</v>
      </c>
      <c r="I2158" s="591" t="s">
        <v>3598</v>
      </c>
    </row>
    <row r="2159" spans="1:9" ht="27" x14ac:dyDescent="0.15">
      <c r="A2159">
        <v>25007</v>
      </c>
      <c r="B2159" s="591" t="s">
        <v>3599</v>
      </c>
      <c r="C2159" s="591" t="str">
        <f t="shared" si="33"/>
        <v>03 060 25007</v>
      </c>
      <c r="D2159" s="591" t="s">
        <v>8504</v>
      </c>
      <c r="E2159" s="591" t="s">
        <v>3574</v>
      </c>
      <c r="F2159" s="591" t="s">
        <v>3575</v>
      </c>
      <c r="G2159" s="591" t="s">
        <v>3595</v>
      </c>
      <c r="H2159" s="591" t="s">
        <v>3596</v>
      </c>
      <c r="I2159" s="591" t="s">
        <v>3600</v>
      </c>
    </row>
    <row r="2160" spans="1:9" ht="27" x14ac:dyDescent="0.15">
      <c r="A2160">
        <v>8101</v>
      </c>
      <c r="B2160" s="591" t="s">
        <v>3601</v>
      </c>
      <c r="C2160" s="591" t="str">
        <f t="shared" si="33"/>
        <v>03 222 08101</v>
      </c>
      <c r="D2160" s="591" t="s">
        <v>8505</v>
      </c>
      <c r="E2160" s="591" t="s">
        <v>3574</v>
      </c>
      <c r="F2160" s="591" t="s">
        <v>3575</v>
      </c>
      <c r="G2160" s="591" t="s">
        <v>1078</v>
      </c>
      <c r="H2160" s="591" t="s">
        <v>1079</v>
      </c>
      <c r="I2160" s="591" t="s">
        <v>3602</v>
      </c>
    </row>
    <row r="2161" spans="1:9" ht="27" x14ac:dyDescent="0.15">
      <c r="A2161">
        <v>8102</v>
      </c>
      <c r="B2161" s="591" t="s">
        <v>3603</v>
      </c>
      <c r="C2161" s="591" t="str">
        <f t="shared" si="33"/>
        <v>03 222 08102</v>
      </c>
      <c r="D2161" s="591" t="s">
        <v>8506</v>
      </c>
      <c r="E2161" s="591" t="s">
        <v>3574</v>
      </c>
      <c r="F2161" s="591" t="s">
        <v>3575</v>
      </c>
      <c r="G2161" s="591" t="s">
        <v>1078</v>
      </c>
      <c r="H2161" s="591" t="s">
        <v>1079</v>
      </c>
      <c r="I2161" s="591" t="s">
        <v>3604</v>
      </c>
    </row>
    <row r="2162" spans="1:9" ht="27" x14ac:dyDescent="0.15">
      <c r="A2162">
        <v>30200</v>
      </c>
      <c r="B2162" s="591" t="s">
        <v>3605</v>
      </c>
      <c r="C2162" s="591" t="str">
        <f t="shared" si="33"/>
        <v>03 222 30200</v>
      </c>
      <c r="D2162" s="591" t="s">
        <v>8507</v>
      </c>
      <c r="E2162" s="591" t="s">
        <v>3574</v>
      </c>
      <c r="F2162" s="591" t="s">
        <v>3575</v>
      </c>
      <c r="G2162" s="591" t="s">
        <v>1078</v>
      </c>
      <c r="H2162" s="591" t="s">
        <v>1079</v>
      </c>
      <c r="I2162" s="591" t="s">
        <v>3606</v>
      </c>
    </row>
    <row r="2163" spans="1:9" ht="27" x14ac:dyDescent="0.15">
      <c r="A2163">
        <v>8105</v>
      </c>
      <c r="B2163" s="591" t="s">
        <v>3607</v>
      </c>
      <c r="C2163" s="591" t="str">
        <f t="shared" si="33"/>
        <v>03 280 08105</v>
      </c>
      <c r="D2163" s="591" t="s">
        <v>8508</v>
      </c>
      <c r="E2163" s="591" t="s">
        <v>3574</v>
      </c>
      <c r="F2163" s="591" t="s">
        <v>3575</v>
      </c>
      <c r="G2163" s="591" t="s">
        <v>1086</v>
      </c>
      <c r="H2163" s="591" t="s">
        <v>1087</v>
      </c>
      <c r="I2163" s="591" t="s">
        <v>3608</v>
      </c>
    </row>
    <row r="2164" spans="1:9" ht="27" x14ac:dyDescent="0.15">
      <c r="A2164">
        <v>8108</v>
      </c>
      <c r="B2164" s="591" t="s">
        <v>3609</v>
      </c>
      <c r="C2164" s="591" t="str">
        <f t="shared" si="33"/>
        <v>03 280 08108</v>
      </c>
      <c r="D2164" s="591" t="s">
        <v>8509</v>
      </c>
      <c r="E2164" s="591" t="s">
        <v>3574</v>
      </c>
      <c r="F2164" s="591" t="s">
        <v>3575</v>
      </c>
      <c r="G2164" s="591" t="s">
        <v>1086</v>
      </c>
      <c r="H2164" s="591" t="s">
        <v>1087</v>
      </c>
      <c r="I2164" s="591" t="s">
        <v>3610</v>
      </c>
    </row>
    <row r="2165" spans="1:9" ht="27" x14ac:dyDescent="0.15">
      <c r="A2165">
        <v>8109</v>
      </c>
      <c r="B2165" s="591" t="s">
        <v>3611</v>
      </c>
      <c r="C2165" s="591" t="str">
        <f t="shared" si="33"/>
        <v>03 280 08109</v>
      </c>
      <c r="D2165" s="591" t="s">
        <v>8510</v>
      </c>
      <c r="E2165" s="591" t="s">
        <v>3574</v>
      </c>
      <c r="F2165" s="591" t="s">
        <v>3575</v>
      </c>
      <c r="G2165" s="591" t="s">
        <v>1086</v>
      </c>
      <c r="H2165" s="591" t="s">
        <v>1087</v>
      </c>
      <c r="I2165" s="591" t="s">
        <v>3612</v>
      </c>
    </row>
    <row r="2166" spans="1:9" ht="27" x14ac:dyDescent="0.15">
      <c r="A2166">
        <v>8113</v>
      </c>
      <c r="B2166" s="591" t="s">
        <v>3613</v>
      </c>
      <c r="C2166" s="591" t="str">
        <f t="shared" si="33"/>
        <v>03 280 08113</v>
      </c>
      <c r="D2166" s="591" t="s">
        <v>8511</v>
      </c>
      <c r="E2166" s="591" t="s">
        <v>3574</v>
      </c>
      <c r="F2166" s="591" t="s">
        <v>3575</v>
      </c>
      <c r="G2166" s="591" t="s">
        <v>1086</v>
      </c>
      <c r="H2166" s="591" t="s">
        <v>1087</v>
      </c>
      <c r="I2166" s="591" t="s">
        <v>3614</v>
      </c>
    </row>
    <row r="2167" spans="1:9" ht="27" x14ac:dyDescent="0.15">
      <c r="A2167">
        <v>8116</v>
      </c>
      <c r="B2167" s="591" t="s">
        <v>3615</v>
      </c>
      <c r="C2167" s="591" t="str">
        <f t="shared" si="33"/>
        <v>03 280 08116</v>
      </c>
      <c r="D2167" s="591" t="s">
        <v>8512</v>
      </c>
      <c r="E2167" s="591" t="s">
        <v>3574</v>
      </c>
      <c r="F2167" s="591" t="s">
        <v>3575</v>
      </c>
      <c r="G2167" s="591" t="s">
        <v>1086</v>
      </c>
      <c r="H2167" s="591" t="s">
        <v>1087</v>
      </c>
      <c r="I2167" s="591" t="s">
        <v>3616</v>
      </c>
    </row>
    <row r="2168" spans="1:9" ht="27" x14ac:dyDescent="0.15">
      <c r="A2168">
        <v>8119</v>
      </c>
      <c r="B2168" s="591" t="s">
        <v>3617</v>
      </c>
      <c r="C2168" s="591" t="str">
        <f t="shared" si="33"/>
        <v>03 280 08119</v>
      </c>
      <c r="D2168" s="591" t="s">
        <v>8513</v>
      </c>
      <c r="E2168" s="591" t="s">
        <v>3574</v>
      </c>
      <c r="F2168" s="591" t="s">
        <v>3575</v>
      </c>
      <c r="G2168" s="591" t="s">
        <v>1086</v>
      </c>
      <c r="H2168" s="591" t="s">
        <v>1087</v>
      </c>
      <c r="I2168" s="591" t="s">
        <v>3618</v>
      </c>
    </row>
    <row r="2169" spans="1:9" ht="27" x14ac:dyDescent="0.15">
      <c r="A2169">
        <v>8122</v>
      </c>
      <c r="B2169" s="591" t="s">
        <v>3619</v>
      </c>
      <c r="C2169" s="591" t="str">
        <f t="shared" si="33"/>
        <v>03 280 08122</v>
      </c>
      <c r="D2169" s="591" t="s">
        <v>8514</v>
      </c>
      <c r="E2169" s="591" t="s">
        <v>3574</v>
      </c>
      <c r="F2169" s="591" t="s">
        <v>3575</v>
      </c>
      <c r="G2169" s="591" t="s">
        <v>1086</v>
      </c>
      <c r="H2169" s="591" t="s">
        <v>1087</v>
      </c>
      <c r="I2169" s="591" t="s">
        <v>3620</v>
      </c>
    </row>
    <row r="2170" spans="1:9" ht="27" x14ac:dyDescent="0.15">
      <c r="A2170">
        <v>8125</v>
      </c>
      <c r="B2170" s="591" t="s">
        <v>3621</v>
      </c>
      <c r="C2170" s="591" t="str">
        <f t="shared" si="33"/>
        <v>03 280 08125</v>
      </c>
      <c r="D2170" s="591" t="s">
        <v>8515</v>
      </c>
      <c r="E2170" s="591" t="s">
        <v>3574</v>
      </c>
      <c r="F2170" s="591" t="s">
        <v>3575</v>
      </c>
      <c r="G2170" s="591" t="s">
        <v>1086</v>
      </c>
      <c r="H2170" s="591" t="s">
        <v>1087</v>
      </c>
      <c r="I2170" s="591" t="s">
        <v>3622</v>
      </c>
    </row>
    <row r="2171" spans="1:9" ht="27" x14ac:dyDescent="0.15">
      <c r="A2171">
        <v>8130</v>
      </c>
      <c r="B2171" s="591" t="s">
        <v>3623</v>
      </c>
      <c r="C2171" s="591" t="str">
        <f t="shared" si="33"/>
        <v>03 280 08130</v>
      </c>
      <c r="D2171" s="591" t="s">
        <v>8516</v>
      </c>
      <c r="E2171" s="591" t="s">
        <v>3574</v>
      </c>
      <c r="F2171" s="591" t="s">
        <v>3575</v>
      </c>
      <c r="G2171" s="591" t="s">
        <v>1086</v>
      </c>
      <c r="H2171" s="591" t="s">
        <v>1087</v>
      </c>
      <c r="I2171" s="591" t="s">
        <v>3624</v>
      </c>
    </row>
    <row r="2172" spans="1:9" ht="27" x14ac:dyDescent="0.15">
      <c r="A2172">
        <v>8140</v>
      </c>
      <c r="B2172" s="591" t="s">
        <v>3625</v>
      </c>
      <c r="C2172" s="591" t="str">
        <f t="shared" si="33"/>
        <v>03 280 08140</v>
      </c>
      <c r="D2172" s="591" t="s">
        <v>8517</v>
      </c>
      <c r="E2172" s="591" t="s">
        <v>3574</v>
      </c>
      <c r="F2172" s="591" t="s">
        <v>3575</v>
      </c>
      <c r="G2172" s="591" t="s">
        <v>1086</v>
      </c>
      <c r="H2172" s="591" t="s">
        <v>1087</v>
      </c>
      <c r="I2172" s="591" t="s">
        <v>3626</v>
      </c>
    </row>
    <row r="2173" spans="1:9" ht="27" x14ac:dyDescent="0.15">
      <c r="A2173">
        <v>8144</v>
      </c>
      <c r="B2173" s="591" t="s">
        <v>3627</v>
      </c>
      <c r="C2173" s="591" t="str">
        <f t="shared" si="33"/>
        <v>03 280 08144</v>
      </c>
      <c r="D2173" s="591" t="s">
        <v>8518</v>
      </c>
      <c r="E2173" s="591" t="s">
        <v>3574</v>
      </c>
      <c r="F2173" s="591" t="s">
        <v>3575</v>
      </c>
      <c r="G2173" s="591" t="s">
        <v>1086</v>
      </c>
      <c r="H2173" s="591" t="s">
        <v>1087</v>
      </c>
      <c r="I2173" s="591" t="s">
        <v>3628</v>
      </c>
    </row>
    <row r="2174" spans="1:9" ht="27" x14ac:dyDescent="0.15">
      <c r="A2174">
        <v>8150</v>
      </c>
      <c r="B2174" s="591" t="s">
        <v>3629</v>
      </c>
      <c r="C2174" s="591" t="str">
        <f t="shared" si="33"/>
        <v>03 280 08150</v>
      </c>
      <c r="D2174" s="591" t="s">
        <v>8519</v>
      </c>
      <c r="E2174" s="591" t="s">
        <v>3574</v>
      </c>
      <c r="F2174" s="591" t="s">
        <v>3575</v>
      </c>
      <c r="G2174" s="591" t="s">
        <v>1086</v>
      </c>
      <c r="H2174" s="591" t="s">
        <v>1087</v>
      </c>
      <c r="I2174" s="591" t="s">
        <v>3630</v>
      </c>
    </row>
    <row r="2175" spans="1:9" ht="27" x14ac:dyDescent="0.15">
      <c r="A2175">
        <v>8153</v>
      </c>
      <c r="B2175" s="591" t="s">
        <v>3631</v>
      </c>
      <c r="C2175" s="591" t="str">
        <f t="shared" si="33"/>
        <v>03 280 08153</v>
      </c>
      <c r="D2175" s="591" t="s">
        <v>8520</v>
      </c>
      <c r="E2175" s="591" t="s">
        <v>3574</v>
      </c>
      <c r="F2175" s="591" t="s">
        <v>3575</v>
      </c>
      <c r="G2175" s="591" t="s">
        <v>1086</v>
      </c>
      <c r="H2175" s="591" t="s">
        <v>1087</v>
      </c>
      <c r="I2175" s="591" t="s">
        <v>3632</v>
      </c>
    </row>
    <row r="2176" spans="1:9" ht="27" x14ac:dyDescent="0.15">
      <c r="A2176">
        <v>8156</v>
      </c>
      <c r="B2176" s="591" t="s">
        <v>3633</v>
      </c>
      <c r="C2176" s="591" t="str">
        <f t="shared" si="33"/>
        <v>03 280 08156</v>
      </c>
      <c r="D2176" s="591" t="s">
        <v>8521</v>
      </c>
      <c r="E2176" s="591" t="s">
        <v>3574</v>
      </c>
      <c r="F2176" s="591" t="s">
        <v>3575</v>
      </c>
      <c r="G2176" s="591" t="s">
        <v>1086</v>
      </c>
      <c r="H2176" s="591" t="s">
        <v>1087</v>
      </c>
      <c r="I2176" s="591" t="s">
        <v>3634</v>
      </c>
    </row>
    <row r="2177" spans="1:9" ht="27" x14ac:dyDescent="0.15">
      <c r="A2177">
        <v>8200</v>
      </c>
      <c r="B2177" s="591" t="s">
        <v>8522</v>
      </c>
      <c r="C2177" s="591" t="str">
        <f t="shared" si="33"/>
        <v>03 280 08200</v>
      </c>
      <c r="D2177" s="591" t="s">
        <v>8523</v>
      </c>
      <c r="E2177" s="591" t="s">
        <v>3574</v>
      </c>
      <c r="F2177" s="591" t="s">
        <v>3575</v>
      </c>
      <c r="G2177" s="591" t="s">
        <v>1086</v>
      </c>
      <c r="H2177" s="591" t="s">
        <v>1087</v>
      </c>
      <c r="I2177" s="591" t="s">
        <v>8524</v>
      </c>
    </row>
    <row r="2178" spans="1:9" ht="27" x14ac:dyDescent="0.15">
      <c r="A2178">
        <v>25010</v>
      </c>
      <c r="B2178" s="591" t="s">
        <v>3635</v>
      </c>
      <c r="C2178" s="591" t="str">
        <f t="shared" ref="C2178:C2241" si="34">E2178&amp;" "&amp;G2178&amp;" "&amp;I2178</f>
        <v>03 280 25010</v>
      </c>
      <c r="D2178" s="591" t="s">
        <v>8525</v>
      </c>
      <c r="E2178" s="591" t="s">
        <v>3574</v>
      </c>
      <c r="F2178" s="591" t="s">
        <v>3575</v>
      </c>
      <c r="G2178" s="591" t="s">
        <v>1086</v>
      </c>
      <c r="H2178" s="591" t="s">
        <v>1087</v>
      </c>
      <c r="I2178" s="591" t="s">
        <v>3636</v>
      </c>
    </row>
    <row r="2179" spans="1:9" ht="27" x14ac:dyDescent="0.15">
      <c r="A2179">
        <v>25012</v>
      </c>
      <c r="B2179" s="591" t="s">
        <v>3637</v>
      </c>
      <c r="C2179" s="591" t="str">
        <f t="shared" si="34"/>
        <v>03 280 25012</v>
      </c>
      <c r="D2179" s="591" t="s">
        <v>8526</v>
      </c>
      <c r="E2179" s="591" t="s">
        <v>3574</v>
      </c>
      <c r="F2179" s="591" t="s">
        <v>3575</v>
      </c>
      <c r="G2179" s="591" t="s">
        <v>1086</v>
      </c>
      <c r="H2179" s="591" t="s">
        <v>1087</v>
      </c>
      <c r="I2179" s="591" t="s">
        <v>3638</v>
      </c>
    </row>
    <row r="2180" spans="1:9" ht="27" x14ac:dyDescent="0.15">
      <c r="A2180">
        <v>25013</v>
      </c>
      <c r="B2180" s="591" t="s">
        <v>3639</v>
      </c>
      <c r="C2180" s="591" t="str">
        <f t="shared" si="34"/>
        <v>03 280 25013</v>
      </c>
      <c r="D2180" s="591" t="s">
        <v>8527</v>
      </c>
      <c r="E2180" s="591" t="s">
        <v>3574</v>
      </c>
      <c r="F2180" s="591" t="s">
        <v>3575</v>
      </c>
      <c r="G2180" s="591" t="s">
        <v>1086</v>
      </c>
      <c r="H2180" s="591" t="s">
        <v>1087</v>
      </c>
      <c r="I2180" s="591" t="s">
        <v>3640</v>
      </c>
    </row>
    <row r="2181" spans="1:9" ht="27" x14ac:dyDescent="0.15">
      <c r="A2181">
        <v>25016</v>
      </c>
      <c r="B2181" s="591" t="s">
        <v>3641</v>
      </c>
      <c r="C2181" s="591" t="str">
        <f t="shared" si="34"/>
        <v>03 280 25016</v>
      </c>
      <c r="D2181" s="591" t="s">
        <v>8528</v>
      </c>
      <c r="E2181" s="591" t="s">
        <v>3574</v>
      </c>
      <c r="F2181" s="591" t="s">
        <v>3575</v>
      </c>
      <c r="G2181" s="591" t="s">
        <v>1086</v>
      </c>
      <c r="H2181" s="591" t="s">
        <v>1087</v>
      </c>
      <c r="I2181" s="591" t="s">
        <v>3642</v>
      </c>
    </row>
    <row r="2182" spans="1:9" ht="27" x14ac:dyDescent="0.15">
      <c r="A2182">
        <v>25017</v>
      </c>
      <c r="B2182" s="591" t="s">
        <v>3643</v>
      </c>
      <c r="C2182" s="591" t="str">
        <f t="shared" si="34"/>
        <v>03 280 25017</v>
      </c>
      <c r="D2182" s="591" t="s">
        <v>8529</v>
      </c>
      <c r="E2182" s="591" t="s">
        <v>3574</v>
      </c>
      <c r="F2182" s="591" t="s">
        <v>3575</v>
      </c>
      <c r="G2182" s="591" t="s">
        <v>1086</v>
      </c>
      <c r="H2182" s="591" t="s">
        <v>1087</v>
      </c>
      <c r="I2182" s="591" t="s">
        <v>3644</v>
      </c>
    </row>
    <row r="2183" spans="1:9" ht="27" x14ac:dyDescent="0.15">
      <c r="A2183">
        <v>25018</v>
      </c>
      <c r="B2183" s="591" t="s">
        <v>3645</v>
      </c>
      <c r="C2183" s="591" t="str">
        <f t="shared" si="34"/>
        <v>03 280 25018</v>
      </c>
      <c r="D2183" s="591" t="s">
        <v>8530</v>
      </c>
      <c r="E2183" s="591" t="s">
        <v>3574</v>
      </c>
      <c r="F2183" s="591" t="s">
        <v>3575</v>
      </c>
      <c r="G2183" s="591" t="s">
        <v>1086</v>
      </c>
      <c r="H2183" s="591" t="s">
        <v>1087</v>
      </c>
      <c r="I2183" s="591" t="s">
        <v>3646</v>
      </c>
    </row>
    <row r="2184" spans="1:9" ht="27" x14ac:dyDescent="0.15">
      <c r="A2184">
        <v>25031</v>
      </c>
      <c r="B2184" s="591" t="s">
        <v>3647</v>
      </c>
      <c r="C2184" s="591" t="str">
        <f t="shared" si="34"/>
        <v>03 280 25031</v>
      </c>
      <c r="D2184" s="591" t="s">
        <v>8531</v>
      </c>
      <c r="E2184" s="591" t="s">
        <v>3574</v>
      </c>
      <c r="F2184" s="591" t="s">
        <v>3575</v>
      </c>
      <c r="G2184" s="591" t="s">
        <v>1086</v>
      </c>
      <c r="H2184" s="591" t="s">
        <v>1087</v>
      </c>
      <c r="I2184" s="591" t="s">
        <v>3648</v>
      </c>
    </row>
    <row r="2185" spans="1:9" ht="27" x14ac:dyDescent="0.15">
      <c r="A2185">
        <v>25032</v>
      </c>
      <c r="B2185" s="591" t="s">
        <v>3649</v>
      </c>
      <c r="C2185" s="591" t="str">
        <f t="shared" si="34"/>
        <v>03 280 25032</v>
      </c>
      <c r="D2185" s="591" t="s">
        <v>8532</v>
      </c>
      <c r="E2185" s="591" t="s">
        <v>3574</v>
      </c>
      <c r="F2185" s="591" t="s">
        <v>3575</v>
      </c>
      <c r="G2185" s="591" t="s">
        <v>1086</v>
      </c>
      <c r="H2185" s="591" t="s">
        <v>1087</v>
      </c>
      <c r="I2185" s="591" t="s">
        <v>3650</v>
      </c>
    </row>
    <row r="2186" spans="1:9" ht="27" x14ac:dyDescent="0.15">
      <c r="A2186">
        <v>25033</v>
      </c>
      <c r="B2186" s="591" t="s">
        <v>3651</v>
      </c>
      <c r="C2186" s="591" t="str">
        <f t="shared" si="34"/>
        <v>03 280 25033</v>
      </c>
      <c r="D2186" s="591" t="s">
        <v>8533</v>
      </c>
      <c r="E2186" s="591" t="s">
        <v>3574</v>
      </c>
      <c r="F2186" s="591" t="s">
        <v>3575</v>
      </c>
      <c r="G2186" s="591" t="s">
        <v>1086</v>
      </c>
      <c r="H2186" s="591" t="s">
        <v>1087</v>
      </c>
      <c r="I2186" s="591" t="s">
        <v>3652</v>
      </c>
    </row>
    <row r="2187" spans="1:9" ht="27" x14ac:dyDescent="0.15">
      <c r="A2187">
        <v>25034</v>
      </c>
      <c r="B2187" s="591" t="s">
        <v>3653</v>
      </c>
      <c r="C2187" s="591" t="str">
        <f t="shared" si="34"/>
        <v>03 280 25034</v>
      </c>
      <c r="D2187" s="591" t="s">
        <v>8534</v>
      </c>
      <c r="E2187" s="591" t="s">
        <v>3574</v>
      </c>
      <c r="F2187" s="591" t="s">
        <v>3575</v>
      </c>
      <c r="G2187" s="591" t="s">
        <v>1086</v>
      </c>
      <c r="H2187" s="591" t="s">
        <v>1087</v>
      </c>
      <c r="I2187" s="591" t="s">
        <v>3654</v>
      </c>
    </row>
    <row r="2188" spans="1:9" ht="27" x14ac:dyDescent="0.15">
      <c r="A2188">
        <v>30101</v>
      </c>
      <c r="B2188" s="591" t="s">
        <v>3655</v>
      </c>
      <c r="C2188" s="591" t="str">
        <f t="shared" si="34"/>
        <v>03 280 30101</v>
      </c>
      <c r="D2188" s="591" t="s">
        <v>8535</v>
      </c>
      <c r="E2188" s="591" t="s">
        <v>3574</v>
      </c>
      <c r="F2188" s="591" t="s">
        <v>3575</v>
      </c>
      <c r="G2188" s="591" t="s">
        <v>1086</v>
      </c>
      <c r="H2188" s="591" t="s">
        <v>1087</v>
      </c>
      <c r="I2188" s="591" t="s">
        <v>3656</v>
      </c>
    </row>
    <row r="2189" spans="1:9" ht="27" x14ac:dyDescent="0.15">
      <c r="A2189">
        <v>30104</v>
      </c>
      <c r="B2189" s="591" t="s">
        <v>3657</v>
      </c>
      <c r="C2189" s="591" t="str">
        <f t="shared" si="34"/>
        <v>03 280 30104</v>
      </c>
      <c r="D2189" s="591" t="s">
        <v>8536</v>
      </c>
      <c r="E2189" s="591" t="s">
        <v>3574</v>
      </c>
      <c r="F2189" s="591" t="s">
        <v>3575</v>
      </c>
      <c r="G2189" s="591" t="s">
        <v>1086</v>
      </c>
      <c r="H2189" s="591" t="s">
        <v>1087</v>
      </c>
      <c r="I2189" s="591" t="s">
        <v>3658</v>
      </c>
    </row>
    <row r="2190" spans="1:9" ht="27" x14ac:dyDescent="0.15">
      <c r="A2190">
        <v>30107</v>
      </c>
      <c r="B2190" s="591" t="s">
        <v>3659</v>
      </c>
      <c r="C2190" s="591" t="str">
        <f t="shared" si="34"/>
        <v>03 280 30107</v>
      </c>
      <c r="D2190" s="591" t="s">
        <v>8537</v>
      </c>
      <c r="E2190" s="591" t="s">
        <v>3574</v>
      </c>
      <c r="F2190" s="591" t="s">
        <v>3575</v>
      </c>
      <c r="G2190" s="591" t="s">
        <v>1086</v>
      </c>
      <c r="H2190" s="591" t="s">
        <v>1087</v>
      </c>
      <c r="I2190" s="591" t="s">
        <v>3660</v>
      </c>
    </row>
    <row r="2191" spans="1:9" ht="27" x14ac:dyDescent="0.15">
      <c r="A2191">
        <v>30110</v>
      </c>
      <c r="B2191" s="591" t="s">
        <v>3661</v>
      </c>
      <c r="C2191" s="591" t="str">
        <f t="shared" si="34"/>
        <v>03 280 30110</v>
      </c>
      <c r="D2191" s="591" t="s">
        <v>8538</v>
      </c>
      <c r="E2191" s="591" t="s">
        <v>3574</v>
      </c>
      <c r="F2191" s="591" t="s">
        <v>3575</v>
      </c>
      <c r="G2191" s="591" t="s">
        <v>1086</v>
      </c>
      <c r="H2191" s="591" t="s">
        <v>1087</v>
      </c>
      <c r="I2191" s="591" t="s">
        <v>3662</v>
      </c>
    </row>
    <row r="2192" spans="1:9" ht="27" x14ac:dyDescent="0.15">
      <c r="A2192">
        <v>30113</v>
      </c>
      <c r="B2192" s="591" t="s">
        <v>3663</v>
      </c>
      <c r="C2192" s="591" t="str">
        <f t="shared" si="34"/>
        <v>03 280 30113</v>
      </c>
      <c r="D2192" s="591" t="s">
        <v>8539</v>
      </c>
      <c r="E2192" s="591" t="s">
        <v>3574</v>
      </c>
      <c r="F2192" s="591" t="s">
        <v>3575</v>
      </c>
      <c r="G2192" s="591" t="s">
        <v>1086</v>
      </c>
      <c r="H2192" s="591" t="s">
        <v>1087</v>
      </c>
      <c r="I2192" s="591" t="s">
        <v>3664</v>
      </c>
    </row>
    <row r="2193" spans="1:9" ht="27" x14ac:dyDescent="0.15">
      <c r="A2193">
        <v>70000</v>
      </c>
      <c r="B2193" s="591" t="s">
        <v>2982</v>
      </c>
      <c r="C2193" s="591" t="str">
        <f t="shared" si="34"/>
        <v>03 710 70000</v>
      </c>
      <c r="D2193" s="591" t="s">
        <v>8540</v>
      </c>
      <c r="E2193" s="591" t="s">
        <v>3574</v>
      </c>
      <c r="F2193" s="591" t="s">
        <v>3575</v>
      </c>
      <c r="G2193" s="591" t="s">
        <v>2981</v>
      </c>
      <c r="H2193" s="591" t="s">
        <v>2982</v>
      </c>
      <c r="I2193" s="591" t="s">
        <v>8541</v>
      </c>
    </row>
    <row r="2194" spans="1:9" ht="27" x14ac:dyDescent="0.15">
      <c r="A2194">
        <v>71084</v>
      </c>
      <c r="B2194" s="591" t="s">
        <v>8542</v>
      </c>
      <c r="C2194" s="591" t="str">
        <f t="shared" si="34"/>
        <v>03 710 71084</v>
      </c>
      <c r="D2194" s="591" t="s">
        <v>8543</v>
      </c>
      <c r="E2194" s="591" t="s">
        <v>3574</v>
      </c>
      <c r="F2194" s="591" t="s">
        <v>3575</v>
      </c>
      <c r="G2194" s="591" t="s">
        <v>2981</v>
      </c>
      <c r="H2194" s="591" t="s">
        <v>2982</v>
      </c>
      <c r="I2194" s="591" t="s">
        <v>5275</v>
      </c>
    </row>
    <row r="2195" spans="1:9" ht="27" x14ac:dyDescent="0.15">
      <c r="A2195">
        <v>2044</v>
      </c>
      <c r="B2195" s="591" t="s">
        <v>3665</v>
      </c>
      <c r="C2195" s="591" t="str">
        <f t="shared" si="34"/>
        <v>05 020 02044</v>
      </c>
      <c r="D2195" s="591" t="s">
        <v>8544</v>
      </c>
      <c r="E2195" s="591" t="s">
        <v>3666</v>
      </c>
      <c r="F2195" s="591" t="s">
        <v>3667</v>
      </c>
      <c r="G2195" s="591" t="s">
        <v>771</v>
      </c>
      <c r="H2195" s="591" t="s">
        <v>772</v>
      </c>
      <c r="I2195" s="591" t="s">
        <v>3668</v>
      </c>
    </row>
    <row r="2196" spans="1:9" ht="27" x14ac:dyDescent="0.15">
      <c r="A2196">
        <v>9001</v>
      </c>
      <c r="B2196" s="591" t="s">
        <v>3669</v>
      </c>
      <c r="C2196" s="591" t="str">
        <f t="shared" si="34"/>
        <v>05 070 09001</v>
      </c>
      <c r="D2196" s="591" t="s">
        <v>8545</v>
      </c>
      <c r="E2196" s="591" t="s">
        <v>3666</v>
      </c>
      <c r="F2196" s="591" t="s">
        <v>3667</v>
      </c>
      <c r="G2196" s="591" t="s">
        <v>3670</v>
      </c>
      <c r="H2196" s="591" t="s">
        <v>3671</v>
      </c>
      <c r="I2196" s="591" t="s">
        <v>3672</v>
      </c>
    </row>
    <row r="2197" spans="1:9" ht="27" x14ac:dyDescent="0.15">
      <c r="A2197">
        <v>9021</v>
      </c>
      <c r="B2197" s="591" t="s">
        <v>3673</v>
      </c>
      <c r="C2197" s="591" t="str">
        <f t="shared" si="34"/>
        <v>05 070 09021</v>
      </c>
      <c r="D2197" s="591" t="s">
        <v>8546</v>
      </c>
      <c r="E2197" s="591" t="s">
        <v>3666</v>
      </c>
      <c r="F2197" s="591" t="s">
        <v>3667</v>
      </c>
      <c r="G2197" s="591" t="s">
        <v>3670</v>
      </c>
      <c r="H2197" s="591" t="s">
        <v>3671</v>
      </c>
      <c r="I2197" s="591" t="s">
        <v>3674</v>
      </c>
    </row>
    <row r="2198" spans="1:9" ht="27" x14ac:dyDescent="0.15">
      <c r="A2198">
        <v>9041</v>
      </c>
      <c r="B2198" s="591" t="s">
        <v>3675</v>
      </c>
      <c r="C2198" s="591" t="str">
        <f t="shared" si="34"/>
        <v>05 070 09041</v>
      </c>
      <c r="D2198" s="591" t="s">
        <v>8547</v>
      </c>
      <c r="E2198" s="591" t="s">
        <v>3666</v>
      </c>
      <c r="F2198" s="591" t="s">
        <v>3667</v>
      </c>
      <c r="G2198" s="591" t="s">
        <v>3670</v>
      </c>
      <c r="H2198" s="591" t="s">
        <v>3671</v>
      </c>
      <c r="I2198" s="591" t="s">
        <v>3676</v>
      </c>
    </row>
    <row r="2199" spans="1:9" ht="27" x14ac:dyDescent="0.15">
      <c r="A2199">
        <v>9081</v>
      </c>
      <c r="B2199" s="591" t="s">
        <v>3677</v>
      </c>
      <c r="C2199" s="591" t="str">
        <f t="shared" si="34"/>
        <v>05 070 09081</v>
      </c>
      <c r="D2199" s="591" t="s">
        <v>8548</v>
      </c>
      <c r="E2199" s="591" t="s">
        <v>3666</v>
      </c>
      <c r="F2199" s="591" t="s">
        <v>3667</v>
      </c>
      <c r="G2199" s="591" t="s">
        <v>3670</v>
      </c>
      <c r="H2199" s="591" t="s">
        <v>3671</v>
      </c>
      <c r="I2199" s="591" t="s">
        <v>3678</v>
      </c>
    </row>
    <row r="2200" spans="1:9" ht="27" x14ac:dyDescent="0.15">
      <c r="A2200">
        <v>9121</v>
      </c>
      <c r="B2200" s="591" t="s">
        <v>3679</v>
      </c>
      <c r="C2200" s="591" t="str">
        <f t="shared" si="34"/>
        <v>05 070 09121</v>
      </c>
      <c r="D2200" s="591" t="s">
        <v>8549</v>
      </c>
      <c r="E2200" s="591" t="s">
        <v>3666</v>
      </c>
      <c r="F2200" s="591" t="s">
        <v>3667</v>
      </c>
      <c r="G2200" s="591" t="s">
        <v>3670</v>
      </c>
      <c r="H2200" s="591" t="s">
        <v>3671</v>
      </c>
      <c r="I2200" s="591" t="s">
        <v>3680</v>
      </c>
    </row>
    <row r="2201" spans="1:9" ht="27" x14ac:dyDescent="0.15">
      <c r="A2201">
        <v>9141</v>
      </c>
      <c r="B2201" s="591" t="s">
        <v>3681</v>
      </c>
      <c r="C2201" s="591" t="str">
        <f t="shared" si="34"/>
        <v>05 070 09141</v>
      </c>
      <c r="D2201" s="591" t="s">
        <v>8550</v>
      </c>
      <c r="E2201" s="591" t="s">
        <v>3666</v>
      </c>
      <c r="F2201" s="591" t="s">
        <v>3667</v>
      </c>
      <c r="G2201" s="591" t="s">
        <v>3670</v>
      </c>
      <c r="H2201" s="591" t="s">
        <v>3671</v>
      </c>
      <c r="I2201" s="591" t="s">
        <v>3682</v>
      </c>
    </row>
    <row r="2202" spans="1:9" ht="27" x14ac:dyDescent="0.15">
      <c r="A2202">
        <v>9161</v>
      </c>
      <c r="B2202" s="591" t="s">
        <v>3683</v>
      </c>
      <c r="C2202" s="591" t="str">
        <f t="shared" si="34"/>
        <v>05 070 09161</v>
      </c>
      <c r="D2202" s="591" t="s">
        <v>8551</v>
      </c>
      <c r="E2202" s="591" t="s">
        <v>3666</v>
      </c>
      <c r="F2202" s="591" t="s">
        <v>3667</v>
      </c>
      <c r="G2202" s="591" t="s">
        <v>3670</v>
      </c>
      <c r="H2202" s="591" t="s">
        <v>3671</v>
      </c>
      <c r="I2202" s="591" t="s">
        <v>3684</v>
      </c>
    </row>
    <row r="2203" spans="1:9" ht="27" x14ac:dyDescent="0.15">
      <c r="A2203">
        <v>9181</v>
      </c>
      <c r="B2203" s="591" t="s">
        <v>3685</v>
      </c>
      <c r="C2203" s="591" t="str">
        <f t="shared" si="34"/>
        <v>05 070 09181</v>
      </c>
      <c r="D2203" s="591" t="s">
        <v>8552</v>
      </c>
      <c r="E2203" s="591" t="s">
        <v>3666</v>
      </c>
      <c r="F2203" s="591" t="s">
        <v>3667</v>
      </c>
      <c r="G2203" s="591" t="s">
        <v>3670</v>
      </c>
      <c r="H2203" s="591" t="s">
        <v>3671</v>
      </c>
      <c r="I2203" s="591" t="s">
        <v>3686</v>
      </c>
    </row>
    <row r="2204" spans="1:9" ht="27" x14ac:dyDescent="0.15">
      <c r="A2204">
        <v>9201</v>
      </c>
      <c r="B2204" s="591" t="s">
        <v>3687</v>
      </c>
      <c r="C2204" s="591" t="str">
        <f t="shared" si="34"/>
        <v>05 070 09201</v>
      </c>
      <c r="D2204" s="591" t="s">
        <v>8553</v>
      </c>
      <c r="E2204" s="591" t="s">
        <v>3666</v>
      </c>
      <c r="F2204" s="591" t="s">
        <v>3667</v>
      </c>
      <c r="G2204" s="591" t="s">
        <v>3670</v>
      </c>
      <c r="H2204" s="591" t="s">
        <v>3671</v>
      </c>
      <c r="I2204" s="591" t="s">
        <v>3688</v>
      </c>
    </row>
    <row r="2205" spans="1:9" ht="27" x14ac:dyDescent="0.15">
      <c r="A2205">
        <v>9221</v>
      </c>
      <c r="B2205" s="591" t="s">
        <v>3689</v>
      </c>
      <c r="C2205" s="591" t="str">
        <f t="shared" si="34"/>
        <v>05 070 09221</v>
      </c>
      <c r="D2205" s="591" t="s">
        <v>8554</v>
      </c>
      <c r="E2205" s="591" t="s">
        <v>3666</v>
      </c>
      <c r="F2205" s="591" t="s">
        <v>3667</v>
      </c>
      <c r="G2205" s="591" t="s">
        <v>3670</v>
      </c>
      <c r="H2205" s="591" t="s">
        <v>3671</v>
      </c>
      <c r="I2205" s="591" t="s">
        <v>3690</v>
      </c>
    </row>
    <row r="2206" spans="1:9" ht="27" x14ac:dyDescent="0.15">
      <c r="A2206">
        <v>9301</v>
      </c>
      <c r="B2206" s="591" t="s">
        <v>3691</v>
      </c>
      <c r="C2206" s="591" t="str">
        <f t="shared" si="34"/>
        <v>05 070 09301</v>
      </c>
      <c r="D2206" s="591" t="s">
        <v>8555</v>
      </c>
      <c r="E2206" s="591" t="s">
        <v>3666</v>
      </c>
      <c r="F2206" s="591" t="s">
        <v>3667</v>
      </c>
      <c r="G2206" s="591" t="s">
        <v>3670</v>
      </c>
      <c r="H2206" s="591" t="s">
        <v>3671</v>
      </c>
      <c r="I2206" s="591" t="s">
        <v>3692</v>
      </c>
    </row>
    <row r="2207" spans="1:9" ht="27" x14ac:dyDescent="0.15">
      <c r="A2207">
        <v>9351</v>
      </c>
      <c r="B2207" s="591" t="s">
        <v>3693</v>
      </c>
      <c r="C2207" s="591" t="str">
        <f t="shared" si="34"/>
        <v>05 070 09351</v>
      </c>
      <c r="D2207" s="591" t="s">
        <v>8556</v>
      </c>
      <c r="E2207" s="591" t="s">
        <v>3666</v>
      </c>
      <c r="F2207" s="591" t="s">
        <v>3667</v>
      </c>
      <c r="G2207" s="591" t="s">
        <v>3670</v>
      </c>
      <c r="H2207" s="591" t="s">
        <v>3671</v>
      </c>
      <c r="I2207" s="591" t="s">
        <v>3694</v>
      </c>
    </row>
    <row r="2208" spans="1:9" ht="27" x14ac:dyDescent="0.15">
      <c r="A2208">
        <v>9401</v>
      </c>
      <c r="B2208" s="591" t="s">
        <v>9808</v>
      </c>
      <c r="C2208" s="591" t="str">
        <f t="shared" si="34"/>
        <v>05 257 09401</v>
      </c>
      <c r="D2208" s="591" t="s">
        <v>9858</v>
      </c>
      <c r="E2208" s="591" t="s">
        <v>3666</v>
      </c>
      <c r="F2208" s="591" t="s">
        <v>3667</v>
      </c>
      <c r="G2208" s="591" t="s">
        <v>9907</v>
      </c>
      <c r="H2208" s="591" t="s">
        <v>4560</v>
      </c>
      <c r="I2208" s="591" t="s">
        <v>9908</v>
      </c>
    </row>
    <row r="2209" spans="1:9" ht="27" x14ac:dyDescent="0.15">
      <c r="A2209">
        <v>9501</v>
      </c>
      <c r="B2209" s="591" t="s">
        <v>3695</v>
      </c>
      <c r="C2209" s="591" t="str">
        <f t="shared" si="34"/>
        <v>05 280 09501</v>
      </c>
      <c r="D2209" s="591" t="s">
        <v>8557</v>
      </c>
      <c r="E2209" s="591" t="s">
        <v>3666</v>
      </c>
      <c r="F2209" s="591" t="s">
        <v>3667</v>
      </c>
      <c r="G2209" s="591" t="s">
        <v>1086</v>
      </c>
      <c r="H2209" s="591" t="s">
        <v>1087</v>
      </c>
      <c r="I2209" s="591" t="s">
        <v>3696</v>
      </c>
    </row>
    <row r="2210" spans="1:9" ht="27" x14ac:dyDescent="0.15">
      <c r="A2210">
        <v>9521</v>
      </c>
      <c r="B2210" s="591" t="s">
        <v>3697</v>
      </c>
      <c r="C2210" s="591" t="str">
        <f t="shared" si="34"/>
        <v>05 280 09521</v>
      </c>
      <c r="D2210" s="591" t="s">
        <v>8558</v>
      </c>
      <c r="E2210" s="591" t="s">
        <v>3666</v>
      </c>
      <c r="F2210" s="591" t="s">
        <v>3667</v>
      </c>
      <c r="G2210" s="591" t="s">
        <v>1086</v>
      </c>
      <c r="H2210" s="591" t="s">
        <v>1087</v>
      </c>
      <c r="I2210" s="591" t="s">
        <v>3698</v>
      </c>
    </row>
    <row r="2211" spans="1:9" ht="27" x14ac:dyDescent="0.15">
      <c r="A2211">
        <v>9541</v>
      </c>
      <c r="B2211" s="591" t="s">
        <v>3699</v>
      </c>
      <c r="C2211" s="591" t="str">
        <f t="shared" si="34"/>
        <v>05 280 09541</v>
      </c>
      <c r="D2211" s="591" t="s">
        <v>8559</v>
      </c>
      <c r="E2211" s="591" t="s">
        <v>3666</v>
      </c>
      <c r="F2211" s="591" t="s">
        <v>3667</v>
      </c>
      <c r="G2211" s="591" t="s">
        <v>1086</v>
      </c>
      <c r="H2211" s="591" t="s">
        <v>1087</v>
      </c>
      <c r="I2211" s="591" t="s">
        <v>3700</v>
      </c>
    </row>
    <row r="2212" spans="1:9" ht="27" x14ac:dyDescent="0.15">
      <c r="A2212">
        <v>40200</v>
      </c>
      <c r="B2212" s="591" t="s">
        <v>9809</v>
      </c>
      <c r="C2212" s="591" t="str">
        <f t="shared" si="34"/>
        <v>05 400 40200</v>
      </c>
      <c r="D2212" s="591" t="s">
        <v>9859</v>
      </c>
      <c r="E2212" s="591" t="s">
        <v>3666</v>
      </c>
      <c r="F2212" s="591" t="s">
        <v>3667</v>
      </c>
      <c r="G2212" s="591" t="s">
        <v>53</v>
      </c>
      <c r="H2212" s="591" t="s">
        <v>54</v>
      </c>
      <c r="I2212" s="591" t="s">
        <v>9909</v>
      </c>
    </row>
    <row r="2213" spans="1:9" ht="27" x14ac:dyDescent="0.15">
      <c r="A2213">
        <v>10001</v>
      </c>
      <c r="B2213" s="591" t="s">
        <v>3701</v>
      </c>
      <c r="C2213" s="591" t="str">
        <f t="shared" si="34"/>
        <v>06 070 10001</v>
      </c>
      <c r="D2213" s="591" t="s">
        <v>8560</v>
      </c>
      <c r="E2213" s="591" t="s">
        <v>3702</v>
      </c>
      <c r="F2213" s="591" t="s">
        <v>3703</v>
      </c>
      <c r="G2213" s="591" t="s">
        <v>3670</v>
      </c>
      <c r="H2213" s="591" t="s">
        <v>3671</v>
      </c>
      <c r="I2213" s="591" t="s">
        <v>3704</v>
      </c>
    </row>
    <row r="2214" spans="1:9" ht="27" x14ac:dyDescent="0.15">
      <c r="A2214">
        <v>10005</v>
      </c>
      <c r="B2214" s="591" t="s">
        <v>3705</v>
      </c>
      <c r="C2214" s="591" t="str">
        <f t="shared" si="34"/>
        <v>06 070 10005</v>
      </c>
      <c r="D2214" s="591" t="s">
        <v>8561</v>
      </c>
      <c r="E2214" s="591" t="s">
        <v>3702</v>
      </c>
      <c r="F2214" s="591" t="s">
        <v>3703</v>
      </c>
      <c r="G2214" s="591" t="s">
        <v>3670</v>
      </c>
      <c r="H2214" s="591" t="s">
        <v>3671</v>
      </c>
      <c r="I2214" s="591" t="s">
        <v>3706</v>
      </c>
    </row>
    <row r="2215" spans="1:9" ht="27" x14ac:dyDescent="0.15">
      <c r="A2215">
        <v>10010</v>
      </c>
      <c r="B2215" s="591" t="s">
        <v>3707</v>
      </c>
      <c r="C2215" s="591" t="str">
        <f t="shared" si="34"/>
        <v>06 070 10010</v>
      </c>
      <c r="D2215" s="591" t="s">
        <v>8562</v>
      </c>
      <c r="E2215" s="591" t="s">
        <v>3702</v>
      </c>
      <c r="F2215" s="591" t="s">
        <v>3703</v>
      </c>
      <c r="G2215" s="591" t="s">
        <v>3670</v>
      </c>
      <c r="H2215" s="591" t="s">
        <v>3671</v>
      </c>
      <c r="I2215" s="591" t="s">
        <v>3708</v>
      </c>
    </row>
    <row r="2216" spans="1:9" ht="27" x14ac:dyDescent="0.15">
      <c r="A2216">
        <v>10015</v>
      </c>
      <c r="B2216" s="591" t="s">
        <v>3709</v>
      </c>
      <c r="C2216" s="591" t="str">
        <f t="shared" si="34"/>
        <v>06 070 10015</v>
      </c>
      <c r="D2216" s="591" t="s">
        <v>8563</v>
      </c>
      <c r="E2216" s="591" t="s">
        <v>3702</v>
      </c>
      <c r="F2216" s="591" t="s">
        <v>3703</v>
      </c>
      <c r="G2216" s="591" t="s">
        <v>3670</v>
      </c>
      <c r="H2216" s="591" t="s">
        <v>3671</v>
      </c>
      <c r="I2216" s="591" t="s">
        <v>3710</v>
      </c>
    </row>
    <row r="2217" spans="1:9" ht="27" x14ac:dyDescent="0.15">
      <c r="A2217">
        <v>10020</v>
      </c>
      <c r="B2217" s="591" t="s">
        <v>3711</v>
      </c>
      <c r="C2217" s="591" t="str">
        <f t="shared" si="34"/>
        <v>06 070 10020</v>
      </c>
      <c r="D2217" s="591" t="s">
        <v>8564</v>
      </c>
      <c r="E2217" s="591" t="s">
        <v>3702</v>
      </c>
      <c r="F2217" s="591" t="s">
        <v>3703</v>
      </c>
      <c r="G2217" s="591" t="s">
        <v>3670</v>
      </c>
      <c r="H2217" s="591" t="s">
        <v>3671</v>
      </c>
      <c r="I2217" s="591" t="s">
        <v>3712</v>
      </c>
    </row>
    <row r="2218" spans="1:9" ht="27" x14ac:dyDescent="0.15">
      <c r="A2218">
        <v>10030</v>
      </c>
      <c r="B2218" s="591" t="s">
        <v>3713</v>
      </c>
      <c r="C2218" s="591" t="str">
        <f t="shared" si="34"/>
        <v>06 070 10030</v>
      </c>
      <c r="D2218" s="591" t="s">
        <v>8565</v>
      </c>
      <c r="E2218" s="591" t="s">
        <v>3702</v>
      </c>
      <c r="F2218" s="591" t="s">
        <v>3703</v>
      </c>
      <c r="G2218" s="591" t="s">
        <v>3670</v>
      </c>
      <c r="H2218" s="591" t="s">
        <v>3671</v>
      </c>
      <c r="I2218" s="591" t="s">
        <v>3714</v>
      </c>
    </row>
    <row r="2219" spans="1:9" ht="27" x14ac:dyDescent="0.15">
      <c r="A2219">
        <v>10040</v>
      </c>
      <c r="B2219" s="591" t="s">
        <v>3715</v>
      </c>
      <c r="C2219" s="591" t="str">
        <f t="shared" si="34"/>
        <v>06 070 10040</v>
      </c>
      <c r="D2219" s="591" t="s">
        <v>8566</v>
      </c>
      <c r="E2219" s="591" t="s">
        <v>3702</v>
      </c>
      <c r="F2219" s="591" t="s">
        <v>3703</v>
      </c>
      <c r="G2219" s="591" t="s">
        <v>3670</v>
      </c>
      <c r="H2219" s="591" t="s">
        <v>3671</v>
      </c>
      <c r="I2219" s="591" t="s">
        <v>3716</v>
      </c>
    </row>
    <row r="2220" spans="1:9" ht="27" x14ac:dyDescent="0.15">
      <c r="A2220">
        <v>10100</v>
      </c>
      <c r="B2220" s="591" t="s">
        <v>3717</v>
      </c>
      <c r="C2220" s="591" t="str">
        <f t="shared" si="34"/>
        <v>06 280 10100</v>
      </c>
      <c r="D2220" s="591" t="s">
        <v>8567</v>
      </c>
      <c r="E2220" s="591" t="s">
        <v>3702</v>
      </c>
      <c r="F2220" s="591" t="s">
        <v>3703</v>
      </c>
      <c r="G2220" s="591" t="s">
        <v>1086</v>
      </c>
      <c r="H2220" s="591" t="s">
        <v>1087</v>
      </c>
      <c r="I2220" s="591" t="s">
        <v>3718</v>
      </c>
    </row>
    <row r="2221" spans="1:9" ht="27" x14ac:dyDescent="0.15">
      <c r="A2221">
        <v>10200</v>
      </c>
      <c r="B2221" s="591" t="s">
        <v>3719</v>
      </c>
      <c r="C2221" s="591" t="str">
        <f t="shared" si="34"/>
        <v>06 280 10200</v>
      </c>
      <c r="D2221" s="591" t="s">
        <v>8568</v>
      </c>
      <c r="E2221" s="591" t="s">
        <v>3702</v>
      </c>
      <c r="F2221" s="591" t="s">
        <v>3703</v>
      </c>
      <c r="G2221" s="591" t="s">
        <v>1086</v>
      </c>
      <c r="H2221" s="591" t="s">
        <v>1087</v>
      </c>
      <c r="I2221" s="591" t="s">
        <v>3720</v>
      </c>
    </row>
    <row r="2222" spans="1:9" ht="27" x14ac:dyDescent="0.15">
      <c r="A2222">
        <v>40501</v>
      </c>
      <c r="B2222" s="591" t="s">
        <v>3721</v>
      </c>
      <c r="C2222" s="591" t="str">
        <f t="shared" si="34"/>
        <v>06 400 40501</v>
      </c>
      <c r="D2222" s="591" t="s">
        <v>8569</v>
      </c>
      <c r="E2222" s="591" t="s">
        <v>3702</v>
      </c>
      <c r="F2222" s="591" t="s">
        <v>3703</v>
      </c>
      <c r="G2222" s="591" t="s">
        <v>53</v>
      </c>
      <c r="H2222" s="591" t="s">
        <v>54</v>
      </c>
      <c r="I2222" s="591" t="s">
        <v>3722</v>
      </c>
    </row>
    <row r="2223" spans="1:9" ht="27" x14ac:dyDescent="0.15">
      <c r="A2223">
        <v>40502</v>
      </c>
      <c r="B2223" s="591" t="s">
        <v>3723</v>
      </c>
      <c r="C2223" s="591" t="str">
        <f t="shared" si="34"/>
        <v>06 400 40502</v>
      </c>
      <c r="D2223" s="591" t="s">
        <v>8570</v>
      </c>
      <c r="E2223" s="591" t="s">
        <v>3702</v>
      </c>
      <c r="F2223" s="591" t="s">
        <v>3703</v>
      </c>
      <c r="G2223" s="591" t="s">
        <v>53</v>
      </c>
      <c r="H2223" s="591" t="s">
        <v>54</v>
      </c>
      <c r="I2223" s="591" t="s">
        <v>3724</v>
      </c>
    </row>
    <row r="2224" spans="1:9" ht="27" x14ac:dyDescent="0.15">
      <c r="A2224">
        <v>40503</v>
      </c>
      <c r="B2224" s="591" t="s">
        <v>3725</v>
      </c>
      <c r="C2224" s="591" t="str">
        <f t="shared" si="34"/>
        <v>06 400 40503</v>
      </c>
      <c r="D2224" s="591" t="s">
        <v>8571</v>
      </c>
      <c r="E2224" s="591" t="s">
        <v>3702</v>
      </c>
      <c r="F2224" s="591" t="s">
        <v>3703</v>
      </c>
      <c r="G2224" s="591" t="s">
        <v>53</v>
      </c>
      <c r="H2224" s="591" t="s">
        <v>54</v>
      </c>
      <c r="I2224" s="591" t="s">
        <v>3726</v>
      </c>
    </row>
    <row r="2225" spans="1:9" ht="27" x14ac:dyDescent="0.15">
      <c r="A2225">
        <v>40504</v>
      </c>
      <c r="B2225" s="591" t="s">
        <v>3727</v>
      </c>
      <c r="C2225" s="591" t="str">
        <f t="shared" si="34"/>
        <v>06 400 40504</v>
      </c>
      <c r="D2225" s="591" t="s">
        <v>8572</v>
      </c>
      <c r="E2225" s="591" t="s">
        <v>3702</v>
      </c>
      <c r="F2225" s="591" t="s">
        <v>3703</v>
      </c>
      <c r="G2225" s="591" t="s">
        <v>53</v>
      </c>
      <c r="H2225" s="591" t="s">
        <v>54</v>
      </c>
      <c r="I2225" s="591" t="s">
        <v>3728</v>
      </c>
    </row>
    <row r="2226" spans="1:9" ht="27" x14ac:dyDescent="0.15">
      <c r="A2226">
        <v>40508</v>
      </c>
      <c r="B2226" s="591" t="s">
        <v>3729</v>
      </c>
      <c r="C2226" s="591" t="str">
        <f t="shared" si="34"/>
        <v>06 400 40508</v>
      </c>
      <c r="D2226" s="591" t="s">
        <v>8573</v>
      </c>
      <c r="E2226" s="591" t="s">
        <v>3702</v>
      </c>
      <c r="F2226" s="591" t="s">
        <v>3703</v>
      </c>
      <c r="G2226" s="591" t="s">
        <v>53</v>
      </c>
      <c r="H2226" s="591" t="s">
        <v>54</v>
      </c>
      <c r="I2226" s="591" t="s">
        <v>3730</v>
      </c>
    </row>
    <row r="2227" spans="1:9" ht="27" x14ac:dyDescent="0.15">
      <c r="A2227">
        <v>40511</v>
      </c>
      <c r="B2227" s="591" t="s">
        <v>8574</v>
      </c>
      <c r="C2227" s="591" t="str">
        <f t="shared" si="34"/>
        <v>06 400 40511</v>
      </c>
      <c r="D2227" s="591" t="s">
        <v>8575</v>
      </c>
      <c r="E2227" s="591" t="s">
        <v>3702</v>
      </c>
      <c r="F2227" s="591" t="s">
        <v>3703</v>
      </c>
      <c r="G2227" s="591" t="s">
        <v>53</v>
      </c>
      <c r="H2227" s="591" t="s">
        <v>54</v>
      </c>
      <c r="I2227" s="591" t="s">
        <v>8576</v>
      </c>
    </row>
    <row r="2228" spans="1:9" ht="27" x14ac:dyDescent="0.15">
      <c r="A2228">
        <v>10500</v>
      </c>
      <c r="B2228" s="591" t="s">
        <v>3731</v>
      </c>
      <c r="C2228" s="591" t="str">
        <f t="shared" si="34"/>
        <v>06 731 10500</v>
      </c>
      <c r="D2228" s="591" t="s">
        <v>8577</v>
      </c>
      <c r="E2228" s="591" t="s">
        <v>3702</v>
      </c>
      <c r="F2228" s="591" t="s">
        <v>3703</v>
      </c>
      <c r="G2228" s="591" t="s">
        <v>3732</v>
      </c>
      <c r="H2228" s="591" t="s">
        <v>3733</v>
      </c>
      <c r="I2228" s="591" t="s">
        <v>3734</v>
      </c>
    </row>
    <row r="2229" spans="1:9" ht="27" x14ac:dyDescent="0.15">
      <c r="A2229">
        <v>10505</v>
      </c>
      <c r="B2229" s="591" t="s">
        <v>3735</v>
      </c>
      <c r="C2229" s="591" t="str">
        <f t="shared" si="34"/>
        <v>06 731 10505</v>
      </c>
      <c r="D2229" s="591" t="s">
        <v>8578</v>
      </c>
      <c r="E2229" s="591" t="s">
        <v>3702</v>
      </c>
      <c r="F2229" s="591" t="s">
        <v>3703</v>
      </c>
      <c r="G2229" s="591" t="s">
        <v>3732</v>
      </c>
      <c r="H2229" s="591" t="s">
        <v>3733</v>
      </c>
      <c r="I2229" s="591" t="s">
        <v>3736</v>
      </c>
    </row>
    <row r="2230" spans="1:9" ht="27" x14ac:dyDescent="0.15">
      <c r="A2230">
        <v>10510</v>
      </c>
      <c r="B2230" s="591" t="s">
        <v>3737</v>
      </c>
      <c r="C2230" s="591" t="str">
        <f t="shared" si="34"/>
        <v>06 731 10510</v>
      </c>
      <c r="D2230" s="591" t="s">
        <v>8579</v>
      </c>
      <c r="E2230" s="591" t="s">
        <v>3702</v>
      </c>
      <c r="F2230" s="591" t="s">
        <v>3703</v>
      </c>
      <c r="G2230" s="591" t="s">
        <v>3732</v>
      </c>
      <c r="H2230" s="591" t="s">
        <v>3733</v>
      </c>
      <c r="I2230" s="591" t="s">
        <v>3738</v>
      </c>
    </row>
    <row r="2231" spans="1:9" ht="27" x14ac:dyDescent="0.15">
      <c r="A2231">
        <v>10515</v>
      </c>
      <c r="B2231" s="591" t="s">
        <v>3739</v>
      </c>
      <c r="C2231" s="591" t="str">
        <f t="shared" si="34"/>
        <v>06 731 10515</v>
      </c>
      <c r="D2231" s="591" t="s">
        <v>8580</v>
      </c>
      <c r="E2231" s="591" t="s">
        <v>3702</v>
      </c>
      <c r="F2231" s="591" t="s">
        <v>3703</v>
      </c>
      <c r="G2231" s="591" t="s">
        <v>3732</v>
      </c>
      <c r="H2231" s="591" t="s">
        <v>3733</v>
      </c>
      <c r="I2231" s="591" t="s">
        <v>3740</v>
      </c>
    </row>
    <row r="2232" spans="1:9" ht="27" x14ac:dyDescent="0.15">
      <c r="A2232">
        <v>10520</v>
      </c>
      <c r="B2232" s="591" t="s">
        <v>3741</v>
      </c>
      <c r="C2232" s="591" t="str">
        <f t="shared" si="34"/>
        <v>06 731 10520</v>
      </c>
      <c r="D2232" s="591" t="s">
        <v>8581</v>
      </c>
      <c r="E2232" s="591" t="s">
        <v>3702</v>
      </c>
      <c r="F2232" s="591" t="s">
        <v>3703</v>
      </c>
      <c r="G2232" s="591" t="s">
        <v>3732</v>
      </c>
      <c r="H2232" s="591" t="s">
        <v>3733</v>
      </c>
      <c r="I2232" s="591" t="s">
        <v>3742</v>
      </c>
    </row>
    <row r="2233" spans="1:9" ht="27" x14ac:dyDescent="0.15">
      <c r="A2233">
        <v>10525</v>
      </c>
      <c r="B2233" s="591" t="s">
        <v>3743</v>
      </c>
      <c r="C2233" s="591" t="str">
        <f t="shared" si="34"/>
        <v>06 731 10525</v>
      </c>
      <c r="D2233" s="591" t="s">
        <v>8582</v>
      </c>
      <c r="E2233" s="591" t="s">
        <v>3702</v>
      </c>
      <c r="F2233" s="591" t="s">
        <v>3703</v>
      </c>
      <c r="G2233" s="591" t="s">
        <v>3732</v>
      </c>
      <c r="H2233" s="591" t="s">
        <v>3733</v>
      </c>
      <c r="I2233" s="591" t="s">
        <v>3744</v>
      </c>
    </row>
    <row r="2234" spans="1:9" ht="27" x14ac:dyDescent="0.15">
      <c r="A2234">
        <v>10530</v>
      </c>
      <c r="B2234" s="591" t="s">
        <v>3745</v>
      </c>
      <c r="C2234" s="591" t="str">
        <f t="shared" si="34"/>
        <v>06 732 10530</v>
      </c>
      <c r="D2234" s="591" t="s">
        <v>8583</v>
      </c>
      <c r="E2234" s="591" t="s">
        <v>3702</v>
      </c>
      <c r="F2234" s="591" t="s">
        <v>3703</v>
      </c>
      <c r="G2234" s="591" t="s">
        <v>3746</v>
      </c>
      <c r="H2234" s="591" t="s">
        <v>3747</v>
      </c>
      <c r="I2234" s="591" t="s">
        <v>3748</v>
      </c>
    </row>
    <row r="2235" spans="1:9" ht="27" x14ac:dyDescent="0.15">
      <c r="A2235">
        <v>11001</v>
      </c>
      <c r="B2235" s="591" t="s">
        <v>3749</v>
      </c>
      <c r="C2235" s="591" t="str">
        <f t="shared" si="34"/>
        <v>07 030 11001</v>
      </c>
      <c r="D2235" s="591" t="s">
        <v>8584</v>
      </c>
      <c r="E2235" s="591" t="s">
        <v>3750</v>
      </c>
      <c r="F2235" s="591" t="s">
        <v>3751</v>
      </c>
      <c r="G2235" s="591" t="s">
        <v>3752</v>
      </c>
      <c r="H2235" s="591" t="s">
        <v>3753</v>
      </c>
      <c r="I2235" s="591" t="s">
        <v>3754</v>
      </c>
    </row>
    <row r="2236" spans="1:9" ht="27" x14ac:dyDescent="0.15">
      <c r="A2236">
        <v>11501</v>
      </c>
      <c r="B2236" s="591" t="s">
        <v>3755</v>
      </c>
      <c r="C2236" s="591" t="str">
        <f t="shared" si="34"/>
        <v>07 030 11501</v>
      </c>
      <c r="D2236" s="591" t="s">
        <v>8585</v>
      </c>
      <c r="E2236" s="591" t="s">
        <v>3750</v>
      </c>
      <c r="F2236" s="591" t="s">
        <v>3751</v>
      </c>
      <c r="G2236" s="591" t="s">
        <v>3752</v>
      </c>
      <c r="H2236" s="591" t="s">
        <v>3753</v>
      </c>
      <c r="I2236" s="591" t="s">
        <v>3756</v>
      </c>
    </row>
    <row r="2237" spans="1:9" ht="27" x14ac:dyDescent="0.15">
      <c r="A2237">
        <v>11050</v>
      </c>
      <c r="B2237" s="591" t="s">
        <v>3757</v>
      </c>
      <c r="C2237" s="591" t="str">
        <f t="shared" si="34"/>
        <v>07 180 11050</v>
      </c>
      <c r="D2237" s="591" t="s">
        <v>8586</v>
      </c>
      <c r="E2237" s="591" t="s">
        <v>3750</v>
      </c>
      <c r="F2237" s="591" t="s">
        <v>3751</v>
      </c>
      <c r="G2237" s="591" t="s">
        <v>3758</v>
      </c>
      <c r="H2237" s="591" t="s">
        <v>3759</v>
      </c>
      <c r="I2237" s="591" t="s">
        <v>3760</v>
      </c>
    </row>
    <row r="2238" spans="1:9" ht="27" x14ac:dyDescent="0.15">
      <c r="A2238">
        <v>11550</v>
      </c>
      <c r="B2238" s="591" t="s">
        <v>3761</v>
      </c>
      <c r="C2238" s="591" t="str">
        <f t="shared" si="34"/>
        <v>07 180 11550</v>
      </c>
      <c r="D2238" s="591" t="s">
        <v>8587</v>
      </c>
      <c r="E2238" s="591" t="s">
        <v>3750</v>
      </c>
      <c r="F2238" s="591" t="s">
        <v>3751</v>
      </c>
      <c r="G2238" s="591" t="s">
        <v>3758</v>
      </c>
      <c r="H2238" s="591" t="s">
        <v>3759</v>
      </c>
      <c r="I2238" s="591" t="s">
        <v>3762</v>
      </c>
    </row>
    <row r="2239" spans="1:9" ht="27" x14ac:dyDescent="0.15">
      <c r="A2239">
        <v>11060</v>
      </c>
      <c r="B2239" s="591" t="s">
        <v>3763</v>
      </c>
      <c r="C2239" s="591" t="str">
        <f t="shared" si="34"/>
        <v>07 222 11060</v>
      </c>
      <c r="D2239" s="591" t="s">
        <v>8588</v>
      </c>
      <c r="E2239" s="591" t="s">
        <v>3750</v>
      </c>
      <c r="F2239" s="591" t="s">
        <v>3751</v>
      </c>
      <c r="G2239" s="591" t="s">
        <v>1078</v>
      </c>
      <c r="H2239" s="591" t="s">
        <v>1079</v>
      </c>
      <c r="I2239" s="591" t="s">
        <v>3764</v>
      </c>
    </row>
    <row r="2240" spans="1:9" ht="27" x14ac:dyDescent="0.15">
      <c r="A2240">
        <v>11560</v>
      </c>
      <c r="B2240" s="591" t="s">
        <v>3765</v>
      </c>
      <c r="C2240" s="591" t="str">
        <f t="shared" si="34"/>
        <v>07 222 11560</v>
      </c>
      <c r="D2240" s="591" t="s">
        <v>8589</v>
      </c>
      <c r="E2240" s="591" t="s">
        <v>3750</v>
      </c>
      <c r="F2240" s="591" t="s">
        <v>3751</v>
      </c>
      <c r="G2240" s="591" t="s">
        <v>1078</v>
      </c>
      <c r="H2240" s="591" t="s">
        <v>1079</v>
      </c>
      <c r="I2240" s="591" t="s">
        <v>3766</v>
      </c>
    </row>
    <row r="2241" spans="1:9" ht="27" x14ac:dyDescent="0.15">
      <c r="A2241">
        <v>11010</v>
      </c>
      <c r="B2241" s="591" t="s">
        <v>3767</v>
      </c>
      <c r="C2241" s="591" t="str">
        <f t="shared" si="34"/>
        <v>07 280 11010</v>
      </c>
      <c r="D2241" s="591" t="s">
        <v>8590</v>
      </c>
      <c r="E2241" s="591" t="s">
        <v>3750</v>
      </c>
      <c r="F2241" s="591" t="s">
        <v>3751</v>
      </c>
      <c r="G2241" s="591" t="s">
        <v>1086</v>
      </c>
      <c r="H2241" s="591" t="s">
        <v>1087</v>
      </c>
      <c r="I2241" s="591" t="s">
        <v>3768</v>
      </c>
    </row>
    <row r="2242" spans="1:9" ht="27" x14ac:dyDescent="0.15">
      <c r="A2242">
        <v>11020</v>
      </c>
      <c r="B2242" s="591" t="s">
        <v>3769</v>
      </c>
      <c r="C2242" s="591" t="str">
        <f t="shared" ref="C2242:C2305" si="35">E2242&amp;" "&amp;G2242&amp;" "&amp;I2242</f>
        <v>07 280 11020</v>
      </c>
      <c r="D2242" s="591" t="s">
        <v>8591</v>
      </c>
      <c r="E2242" s="591" t="s">
        <v>3750</v>
      </c>
      <c r="F2242" s="591" t="s">
        <v>3751</v>
      </c>
      <c r="G2242" s="591" t="s">
        <v>1086</v>
      </c>
      <c r="H2242" s="591" t="s">
        <v>1087</v>
      </c>
      <c r="I2242" s="591" t="s">
        <v>3770</v>
      </c>
    </row>
    <row r="2243" spans="1:9" ht="27" x14ac:dyDescent="0.15">
      <c r="A2243">
        <v>11030</v>
      </c>
      <c r="B2243" s="591" t="s">
        <v>3771</v>
      </c>
      <c r="C2243" s="591" t="str">
        <f t="shared" si="35"/>
        <v>07 280 11030</v>
      </c>
      <c r="D2243" s="591" t="s">
        <v>8592</v>
      </c>
      <c r="E2243" s="591" t="s">
        <v>3750</v>
      </c>
      <c r="F2243" s="591" t="s">
        <v>3751</v>
      </c>
      <c r="G2243" s="591" t="s">
        <v>1086</v>
      </c>
      <c r="H2243" s="591" t="s">
        <v>1087</v>
      </c>
      <c r="I2243" s="591" t="s">
        <v>3772</v>
      </c>
    </row>
    <row r="2244" spans="1:9" ht="27" x14ac:dyDescent="0.15">
      <c r="A2244">
        <v>11040</v>
      </c>
      <c r="B2244" s="591" t="s">
        <v>3773</v>
      </c>
      <c r="C2244" s="591" t="str">
        <f t="shared" si="35"/>
        <v>07 280 11040</v>
      </c>
      <c r="D2244" s="591" t="s">
        <v>8593</v>
      </c>
      <c r="E2244" s="591" t="s">
        <v>3750</v>
      </c>
      <c r="F2244" s="591" t="s">
        <v>3751</v>
      </c>
      <c r="G2244" s="591" t="s">
        <v>1086</v>
      </c>
      <c r="H2244" s="591" t="s">
        <v>1087</v>
      </c>
      <c r="I2244" s="591" t="s">
        <v>3774</v>
      </c>
    </row>
    <row r="2245" spans="1:9" ht="27" x14ac:dyDescent="0.15">
      <c r="A2245">
        <v>11510</v>
      </c>
      <c r="B2245" s="591" t="s">
        <v>3775</v>
      </c>
      <c r="C2245" s="591" t="str">
        <f t="shared" si="35"/>
        <v>07 280 11510</v>
      </c>
      <c r="D2245" s="591" t="s">
        <v>8594</v>
      </c>
      <c r="E2245" s="591" t="s">
        <v>3750</v>
      </c>
      <c r="F2245" s="591" t="s">
        <v>3751</v>
      </c>
      <c r="G2245" s="591" t="s">
        <v>1086</v>
      </c>
      <c r="H2245" s="591" t="s">
        <v>1087</v>
      </c>
      <c r="I2245" s="591" t="s">
        <v>3776</v>
      </c>
    </row>
    <row r="2246" spans="1:9" ht="27" x14ac:dyDescent="0.15">
      <c r="A2246">
        <v>11520</v>
      </c>
      <c r="B2246" s="591" t="s">
        <v>3777</v>
      </c>
      <c r="C2246" s="591" t="str">
        <f t="shared" si="35"/>
        <v>07 280 11520</v>
      </c>
      <c r="D2246" s="591" t="s">
        <v>8595</v>
      </c>
      <c r="E2246" s="591" t="s">
        <v>3750</v>
      </c>
      <c r="F2246" s="591" t="s">
        <v>3751</v>
      </c>
      <c r="G2246" s="591" t="s">
        <v>1086</v>
      </c>
      <c r="H2246" s="591" t="s">
        <v>1087</v>
      </c>
      <c r="I2246" s="591" t="s">
        <v>3778</v>
      </c>
    </row>
    <row r="2247" spans="1:9" ht="27" x14ac:dyDescent="0.15">
      <c r="A2247">
        <v>11530</v>
      </c>
      <c r="B2247" s="591" t="s">
        <v>3779</v>
      </c>
      <c r="C2247" s="591" t="str">
        <f t="shared" si="35"/>
        <v>07 280 11530</v>
      </c>
      <c r="D2247" s="591" t="s">
        <v>8596</v>
      </c>
      <c r="E2247" s="591" t="s">
        <v>3750</v>
      </c>
      <c r="F2247" s="591" t="s">
        <v>3751</v>
      </c>
      <c r="G2247" s="591" t="s">
        <v>1086</v>
      </c>
      <c r="H2247" s="591" t="s">
        <v>1087</v>
      </c>
      <c r="I2247" s="591" t="s">
        <v>3780</v>
      </c>
    </row>
    <row r="2248" spans="1:9" ht="27" x14ac:dyDescent="0.15">
      <c r="A2248">
        <v>11540</v>
      </c>
      <c r="B2248" s="591" t="s">
        <v>3781</v>
      </c>
      <c r="C2248" s="591" t="str">
        <f t="shared" si="35"/>
        <v>07 280 11540</v>
      </c>
      <c r="D2248" s="591" t="s">
        <v>8597</v>
      </c>
      <c r="E2248" s="591" t="s">
        <v>3750</v>
      </c>
      <c r="F2248" s="591" t="s">
        <v>3751</v>
      </c>
      <c r="G2248" s="591" t="s">
        <v>1086</v>
      </c>
      <c r="H2248" s="591" t="s">
        <v>1087</v>
      </c>
      <c r="I2248" s="591" t="s">
        <v>3782</v>
      </c>
    </row>
    <row r="2249" spans="1:9" ht="27" x14ac:dyDescent="0.15">
      <c r="A2249">
        <v>11900</v>
      </c>
      <c r="B2249" s="591" t="s">
        <v>3783</v>
      </c>
      <c r="C2249" s="591" t="str">
        <f t="shared" si="35"/>
        <v>07 291 11900</v>
      </c>
      <c r="D2249" s="591" t="s">
        <v>8598</v>
      </c>
      <c r="E2249" s="591" t="s">
        <v>3750</v>
      </c>
      <c r="F2249" s="591" t="s">
        <v>3751</v>
      </c>
      <c r="G2249" s="591" t="s">
        <v>49</v>
      </c>
      <c r="H2249" s="591" t="s">
        <v>50</v>
      </c>
      <c r="I2249" s="591" t="s">
        <v>3784</v>
      </c>
    </row>
    <row r="2250" spans="1:9" ht="27" x14ac:dyDescent="0.15">
      <c r="A2250">
        <v>40017</v>
      </c>
      <c r="B2250" s="591" t="s">
        <v>3785</v>
      </c>
      <c r="C2250" s="591" t="str">
        <f t="shared" si="35"/>
        <v>07 400 40017</v>
      </c>
      <c r="D2250" s="591" t="s">
        <v>8599</v>
      </c>
      <c r="E2250" s="591" t="s">
        <v>3750</v>
      </c>
      <c r="F2250" s="591" t="s">
        <v>3751</v>
      </c>
      <c r="G2250" s="591" t="s">
        <v>53</v>
      </c>
      <c r="H2250" s="591" t="s">
        <v>54</v>
      </c>
      <c r="I2250" s="591" t="s">
        <v>3786</v>
      </c>
    </row>
    <row r="2251" spans="1:9" ht="27" x14ac:dyDescent="0.15">
      <c r="A2251">
        <v>40115</v>
      </c>
      <c r="B2251" s="591" t="s">
        <v>3787</v>
      </c>
      <c r="C2251" s="591" t="str">
        <f t="shared" si="35"/>
        <v>07 400 40115</v>
      </c>
      <c r="D2251" s="591" t="s">
        <v>8600</v>
      </c>
      <c r="E2251" s="591" t="s">
        <v>3750</v>
      </c>
      <c r="F2251" s="591" t="s">
        <v>3751</v>
      </c>
      <c r="G2251" s="591" t="s">
        <v>53</v>
      </c>
      <c r="H2251" s="591" t="s">
        <v>54</v>
      </c>
      <c r="I2251" s="591" t="s">
        <v>3788</v>
      </c>
    </row>
    <row r="2252" spans="1:9" ht="27" x14ac:dyDescent="0.15">
      <c r="A2252">
        <v>71549</v>
      </c>
      <c r="B2252" s="591" t="s">
        <v>3789</v>
      </c>
      <c r="C2252" s="591" t="str">
        <f t="shared" si="35"/>
        <v>07 710 71549</v>
      </c>
      <c r="D2252" s="591" t="s">
        <v>8601</v>
      </c>
      <c r="E2252" s="591" t="s">
        <v>3750</v>
      </c>
      <c r="F2252" s="591" t="s">
        <v>3751</v>
      </c>
      <c r="G2252" s="591" t="s">
        <v>2981</v>
      </c>
      <c r="H2252" s="591" t="s">
        <v>2982</v>
      </c>
      <c r="I2252" s="591" t="s">
        <v>3790</v>
      </c>
    </row>
    <row r="2253" spans="1:9" ht="27" x14ac:dyDescent="0.15">
      <c r="A2253">
        <v>12001</v>
      </c>
      <c r="B2253" s="591" t="s">
        <v>3791</v>
      </c>
      <c r="C2253" s="591" t="str">
        <f t="shared" si="35"/>
        <v>08 222 12001</v>
      </c>
      <c r="D2253" s="591" t="s">
        <v>8602</v>
      </c>
      <c r="E2253" s="591" t="s">
        <v>3792</v>
      </c>
      <c r="F2253" s="591" t="s">
        <v>3793</v>
      </c>
      <c r="G2253" s="591" t="s">
        <v>1078</v>
      </c>
      <c r="H2253" s="591" t="s">
        <v>1079</v>
      </c>
      <c r="I2253" s="591" t="s">
        <v>3794</v>
      </c>
    </row>
    <row r="2254" spans="1:9" ht="27" x14ac:dyDescent="0.15">
      <c r="A2254">
        <v>12101</v>
      </c>
      <c r="B2254" s="591" t="s">
        <v>3795</v>
      </c>
      <c r="C2254" s="591" t="str">
        <f t="shared" si="35"/>
        <v>08 280 12101</v>
      </c>
      <c r="D2254" s="591" t="s">
        <v>8603</v>
      </c>
      <c r="E2254" s="591" t="s">
        <v>3792</v>
      </c>
      <c r="F2254" s="591" t="s">
        <v>3793</v>
      </c>
      <c r="G2254" s="591" t="s">
        <v>1086</v>
      </c>
      <c r="H2254" s="591" t="s">
        <v>1087</v>
      </c>
      <c r="I2254" s="591" t="s">
        <v>3796</v>
      </c>
    </row>
    <row r="2255" spans="1:9" ht="27" x14ac:dyDescent="0.15">
      <c r="A2255">
        <v>12201</v>
      </c>
      <c r="B2255" s="591" t="s">
        <v>3797</v>
      </c>
      <c r="C2255" s="591" t="str">
        <f t="shared" si="35"/>
        <v>08 280 12201</v>
      </c>
      <c r="D2255" s="591" t="s">
        <v>8604</v>
      </c>
      <c r="E2255" s="591" t="s">
        <v>3792</v>
      </c>
      <c r="F2255" s="591" t="s">
        <v>3793</v>
      </c>
      <c r="G2255" s="591" t="s">
        <v>1086</v>
      </c>
      <c r="H2255" s="591" t="s">
        <v>1087</v>
      </c>
      <c r="I2255" s="591" t="s">
        <v>3798</v>
      </c>
    </row>
    <row r="2256" spans="1:9" ht="27" x14ac:dyDescent="0.15">
      <c r="A2256">
        <v>12301</v>
      </c>
      <c r="B2256" s="591" t="s">
        <v>3799</v>
      </c>
      <c r="C2256" s="591" t="str">
        <f t="shared" si="35"/>
        <v>08 280 12301</v>
      </c>
      <c r="D2256" s="591" t="s">
        <v>8605</v>
      </c>
      <c r="E2256" s="591" t="s">
        <v>3792</v>
      </c>
      <c r="F2256" s="591" t="s">
        <v>3793</v>
      </c>
      <c r="G2256" s="591" t="s">
        <v>1086</v>
      </c>
      <c r="H2256" s="591" t="s">
        <v>1087</v>
      </c>
      <c r="I2256" s="591" t="s">
        <v>3800</v>
      </c>
    </row>
    <row r="2257" spans="1:9" ht="27" x14ac:dyDescent="0.15">
      <c r="A2257">
        <v>12401</v>
      </c>
      <c r="B2257" s="591" t="s">
        <v>3801</v>
      </c>
      <c r="C2257" s="591" t="str">
        <f t="shared" si="35"/>
        <v>08 280 12401</v>
      </c>
      <c r="D2257" s="591" t="s">
        <v>8606</v>
      </c>
      <c r="E2257" s="591" t="s">
        <v>3792</v>
      </c>
      <c r="F2257" s="591" t="s">
        <v>3793</v>
      </c>
      <c r="G2257" s="591" t="s">
        <v>1086</v>
      </c>
      <c r="H2257" s="591" t="s">
        <v>1087</v>
      </c>
      <c r="I2257" s="591" t="s">
        <v>3802</v>
      </c>
    </row>
    <row r="2258" spans="1:9" ht="27" x14ac:dyDescent="0.15">
      <c r="A2258">
        <v>12402</v>
      </c>
      <c r="B2258" s="591" t="s">
        <v>8607</v>
      </c>
      <c r="C2258" s="591" t="str">
        <f t="shared" si="35"/>
        <v>08 280 12402</v>
      </c>
      <c r="D2258" s="591" t="s">
        <v>8608</v>
      </c>
      <c r="E2258" s="591" t="s">
        <v>3792</v>
      </c>
      <c r="F2258" s="591" t="s">
        <v>3793</v>
      </c>
      <c r="G2258" s="591" t="s">
        <v>1086</v>
      </c>
      <c r="H2258" s="591" t="s">
        <v>1087</v>
      </c>
      <c r="I2258" s="591" t="s">
        <v>8609</v>
      </c>
    </row>
    <row r="2259" spans="1:9" ht="27" x14ac:dyDescent="0.15">
      <c r="A2259">
        <v>12501</v>
      </c>
      <c r="B2259" s="591" t="s">
        <v>3803</v>
      </c>
      <c r="C2259" s="591" t="str">
        <f t="shared" si="35"/>
        <v>08 280 12501</v>
      </c>
      <c r="D2259" s="591" t="s">
        <v>8610</v>
      </c>
      <c r="E2259" s="591" t="s">
        <v>3792</v>
      </c>
      <c r="F2259" s="591" t="s">
        <v>3793</v>
      </c>
      <c r="G2259" s="591" t="s">
        <v>1086</v>
      </c>
      <c r="H2259" s="591" t="s">
        <v>1087</v>
      </c>
      <c r="I2259" s="591" t="s">
        <v>3804</v>
      </c>
    </row>
    <row r="2260" spans="1:9" ht="27" x14ac:dyDescent="0.15">
      <c r="A2260">
        <v>12601</v>
      </c>
      <c r="B2260" s="591" t="s">
        <v>3590</v>
      </c>
      <c r="C2260" s="591" t="str">
        <f t="shared" si="35"/>
        <v>08 280 12601</v>
      </c>
      <c r="D2260" s="591" t="s">
        <v>8611</v>
      </c>
      <c r="E2260" s="591" t="s">
        <v>3792</v>
      </c>
      <c r="F2260" s="591" t="s">
        <v>3793</v>
      </c>
      <c r="G2260" s="591" t="s">
        <v>1086</v>
      </c>
      <c r="H2260" s="591" t="s">
        <v>1087</v>
      </c>
      <c r="I2260" s="591" t="s">
        <v>3805</v>
      </c>
    </row>
    <row r="2261" spans="1:9" ht="27" x14ac:dyDescent="0.15">
      <c r="A2261">
        <v>12701</v>
      </c>
      <c r="B2261" s="591" t="s">
        <v>3806</v>
      </c>
      <c r="C2261" s="591" t="str">
        <f t="shared" si="35"/>
        <v>08 280 12701</v>
      </c>
      <c r="D2261" s="591" t="s">
        <v>8612</v>
      </c>
      <c r="E2261" s="591" t="s">
        <v>3792</v>
      </c>
      <c r="F2261" s="591" t="s">
        <v>3793</v>
      </c>
      <c r="G2261" s="591" t="s">
        <v>1086</v>
      </c>
      <c r="H2261" s="591" t="s">
        <v>1087</v>
      </c>
      <c r="I2261" s="591" t="s">
        <v>3807</v>
      </c>
    </row>
    <row r="2262" spans="1:9" ht="27" x14ac:dyDescent="0.15">
      <c r="A2262">
        <v>12801</v>
      </c>
      <c r="B2262" s="591" t="s">
        <v>3808</v>
      </c>
      <c r="C2262" s="591" t="str">
        <f t="shared" si="35"/>
        <v>08 280 12801</v>
      </c>
      <c r="D2262" s="591" t="s">
        <v>8613</v>
      </c>
      <c r="E2262" s="591" t="s">
        <v>3792</v>
      </c>
      <c r="F2262" s="591" t="s">
        <v>3793</v>
      </c>
      <c r="G2262" s="591" t="s">
        <v>1086</v>
      </c>
      <c r="H2262" s="591" t="s">
        <v>1087</v>
      </c>
      <c r="I2262" s="591" t="s">
        <v>3809</v>
      </c>
    </row>
    <row r="2263" spans="1:9" ht="27" x14ac:dyDescent="0.15">
      <c r="A2263">
        <v>12802</v>
      </c>
      <c r="B2263" s="591" t="s">
        <v>8614</v>
      </c>
      <c r="C2263" s="591" t="str">
        <f t="shared" si="35"/>
        <v>08 280 12802</v>
      </c>
      <c r="D2263" s="591" t="s">
        <v>8615</v>
      </c>
      <c r="E2263" s="591" t="s">
        <v>3792</v>
      </c>
      <c r="F2263" s="591" t="s">
        <v>3793</v>
      </c>
      <c r="G2263" s="591" t="s">
        <v>1086</v>
      </c>
      <c r="H2263" s="591" t="s">
        <v>1087</v>
      </c>
      <c r="I2263" s="591" t="s">
        <v>3810</v>
      </c>
    </row>
    <row r="2264" spans="1:9" ht="27" x14ac:dyDescent="0.15">
      <c r="A2264">
        <v>12901</v>
      </c>
      <c r="B2264" s="591" t="s">
        <v>3811</v>
      </c>
      <c r="C2264" s="591" t="str">
        <f t="shared" si="35"/>
        <v>08 280 12901</v>
      </c>
      <c r="D2264" s="591" t="s">
        <v>8616</v>
      </c>
      <c r="E2264" s="591" t="s">
        <v>3792</v>
      </c>
      <c r="F2264" s="591" t="s">
        <v>3793</v>
      </c>
      <c r="G2264" s="591" t="s">
        <v>1086</v>
      </c>
      <c r="H2264" s="591" t="s">
        <v>1087</v>
      </c>
      <c r="I2264" s="591" t="s">
        <v>3812</v>
      </c>
    </row>
    <row r="2265" spans="1:9" ht="27" x14ac:dyDescent="0.15">
      <c r="A2265">
        <v>12802</v>
      </c>
      <c r="B2265" s="591" t="s">
        <v>3813</v>
      </c>
      <c r="C2265" s="591" t="str">
        <f t="shared" si="35"/>
        <v>08 400 12802</v>
      </c>
      <c r="D2265" s="591" t="s">
        <v>8617</v>
      </c>
      <c r="E2265" s="591" t="s">
        <v>3792</v>
      </c>
      <c r="F2265" s="591" t="s">
        <v>3793</v>
      </c>
      <c r="G2265" s="591" t="s">
        <v>53</v>
      </c>
      <c r="H2265" s="591" t="s">
        <v>54</v>
      </c>
      <c r="I2265" s="591" t="s">
        <v>3810</v>
      </c>
    </row>
    <row r="2266" spans="1:9" x14ac:dyDescent="0.15">
      <c r="A2266">
        <v>13801</v>
      </c>
      <c r="B2266" s="591" t="s">
        <v>3814</v>
      </c>
      <c r="C2266" s="591" t="str">
        <f t="shared" si="35"/>
        <v>09 120 13801</v>
      </c>
      <c r="D2266" s="591" t="s">
        <v>8618</v>
      </c>
      <c r="E2266" s="591" t="s">
        <v>3815</v>
      </c>
      <c r="F2266" s="591" t="s">
        <v>3816</v>
      </c>
      <c r="G2266" s="591" t="s">
        <v>1001</v>
      </c>
      <c r="H2266" s="591" t="s">
        <v>1002</v>
      </c>
      <c r="I2266" s="591" t="s">
        <v>3817</v>
      </c>
    </row>
    <row r="2267" spans="1:9" x14ac:dyDescent="0.15">
      <c r="A2267">
        <v>13802</v>
      </c>
      <c r="B2267" s="591" t="s">
        <v>3818</v>
      </c>
      <c r="C2267" s="591" t="str">
        <f t="shared" si="35"/>
        <v>09 120 13802</v>
      </c>
      <c r="D2267" s="591" t="s">
        <v>8619</v>
      </c>
      <c r="E2267" s="591" t="s">
        <v>3815</v>
      </c>
      <c r="F2267" s="591" t="s">
        <v>3816</v>
      </c>
      <c r="G2267" s="591" t="s">
        <v>1001</v>
      </c>
      <c r="H2267" s="591" t="s">
        <v>1002</v>
      </c>
      <c r="I2267" s="591" t="s">
        <v>3819</v>
      </c>
    </row>
    <row r="2268" spans="1:9" x14ac:dyDescent="0.15">
      <c r="A2268">
        <v>13803</v>
      </c>
      <c r="B2268" s="591" t="s">
        <v>3820</v>
      </c>
      <c r="C2268" s="591" t="str">
        <f t="shared" si="35"/>
        <v>09 120 13803</v>
      </c>
      <c r="D2268" s="591" t="s">
        <v>8620</v>
      </c>
      <c r="E2268" s="591" t="s">
        <v>3815</v>
      </c>
      <c r="F2268" s="591" t="s">
        <v>3816</v>
      </c>
      <c r="G2268" s="591" t="s">
        <v>1001</v>
      </c>
      <c r="H2268" s="591" t="s">
        <v>1002</v>
      </c>
      <c r="I2268" s="591" t="s">
        <v>3821</v>
      </c>
    </row>
    <row r="2269" spans="1:9" ht="27" x14ac:dyDescent="0.15">
      <c r="A2269">
        <v>13701</v>
      </c>
      <c r="B2269" s="591" t="s">
        <v>3822</v>
      </c>
      <c r="C2269" s="591" t="str">
        <f t="shared" si="35"/>
        <v>09 210 13701</v>
      </c>
      <c r="D2269" s="591" t="s">
        <v>8621</v>
      </c>
      <c r="E2269" s="591" t="s">
        <v>3815</v>
      </c>
      <c r="F2269" s="591" t="s">
        <v>3816</v>
      </c>
      <c r="G2269" s="591" t="s">
        <v>3823</v>
      </c>
      <c r="H2269" s="591" t="s">
        <v>3822</v>
      </c>
      <c r="I2269" s="591" t="s">
        <v>3824</v>
      </c>
    </row>
    <row r="2270" spans="1:9" x14ac:dyDescent="0.15">
      <c r="A2270">
        <v>13601</v>
      </c>
      <c r="B2270" s="591" t="s">
        <v>3825</v>
      </c>
      <c r="C2270" s="591" t="str">
        <f t="shared" si="35"/>
        <v>09 222 13601</v>
      </c>
      <c r="D2270" s="591" t="s">
        <v>8622</v>
      </c>
      <c r="E2270" s="591" t="s">
        <v>3815</v>
      </c>
      <c r="F2270" s="591" t="s">
        <v>3816</v>
      </c>
      <c r="G2270" s="591" t="s">
        <v>1078</v>
      </c>
      <c r="H2270" s="591" t="s">
        <v>1079</v>
      </c>
      <c r="I2270" s="591" t="s">
        <v>3826</v>
      </c>
    </row>
    <row r="2271" spans="1:9" x14ac:dyDescent="0.15">
      <c r="A2271">
        <v>7104</v>
      </c>
      <c r="B2271" s="591" t="s">
        <v>3827</v>
      </c>
      <c r="C2271" s="591" t="str">
        <f t="shared" si="35"/>
        <v>09 280 07104</v>
      </c>
      <c r="D2271" s="591" t="s">
        <v>8623</v>
      </c>
      <c r="E2271" s="591" t="s">
        <v>3815</v>
      </c>
      <c r="F2271" s="591" t="s">
        <v>3816</v>
      </c>
      <c r="G2271" s="591" t="s">
        <v>1086</v>
      </c>
      <c r="H2271" s="591" t="s">
        <v>1087</v>
      </c>
      <c r="I2271" s="591" t="s">
        <v>3828</v>
      </c>
    </row>
    <row r="2272" spans="1:9" x14ac:dyDescent="0.15">
      <c r="A2272">
        <v>13001</v>
      </c>
      <c r="B2272" s="591" t="s">
        <v>3829</v>
      </c>
      <c r="C2272" s="591" t="str">
        <f t="shared" si="35"/>
        <v>09 280 13001</v>
      </c>
      <c r="D2272" s="591" t="s">
        <v>8624</v>
      </c>
      <c r="E2272" s="591" t="s">
        <v>3815</v>
      </c>
      <c r="F2272" s="591" t="s">
        <v>3816</v>
      </c>
      <c r="G2272" s="591" t="s">
        <v>1086</v>
      </c>
      <c r="H2272" s="591" t="s">
        <v>1087</v>
      </c>
      <c r="I2272" s="591" t="s">
        <v>3830</v>
      </c>
    </row>
    <row r="2273" spans="1:9" x14ac:dyDescent="0.15">
      <c r="A2273">
        <v>13004</v>
      </c>
      <c r="B2273" s="591" t="s">
        <v>3831</v>
      </c>
      <c r="C2273" s="591" t="str">
        <f t="shared" si="35"/>
        <v>09 280 13004</v>
      </c>
      <c r="D2273" s="591" t="s">
        <v>8625</v>
      </c>
      <c r="E2273" s="591" t="s">
        <v>3815</v>
      </c>
      <c r="F2273" s="591" t="s">
        <v>3816</v>
      </c>
      <c r="G2273" s="591" t="s">
        <v>1086</v>
      </c>
      <c r="H2273" s="591" t="s">
        <v>1087</v>
      </c>
      <c r="I2273" s="591" t="s">
        <v>3832</v>
      </c>
    </row>
    <row r="2274" spans="1:9" x14ac:dyDescent="0.15">
      <c r="A2274">
        <v>13007</v>
      </c>
      <c r="B2274" s="591" t="s">
        <v>3833</v>
      </c>
      <c r="C2274" s="591" t="str">
        <f t="shared" si="35"/>
        <v>09 280 13007</v>
      </c>
      <c r="D2274" s="591" t="s">
        <v>8626</v>
      </c>
      <c r="E2274" s="591" t="s">
        <v>3815</v>
      </c>
      <c r="F2274" s="591" t="s">
        <v>3816</v>
      </c>
      <c r="G2274" s="591" t="s">
        <v>1086</v>
      </c>
      <c r="H2274" s="591" t="s">
        <v>1087</v>
      </c>
      <c r="I2274" s="591" t="s">
        <v>3834</v>
      </c>
    </row>
    <row r="2275" spans="1:9" x14ac:dyDescent="0.15">
      <c r="A2275">
        <v>13010</v>
      </c>
      <c r="B2275" s="591" t="s">
        <v>3835</v>
      </c>
      <c r="C2275" s="591" t="str">
        <f t="shared" si="35"/>
        <v>09 280 13010</v>
      </c>
      <c r="D2275" s="591" t="s">
        <v>8627</v>
      </c>
      <c r="E2275" s="591" t="s">
        <v>3815</v>
      </c>
      <c r="F2275" s="591" t="s">
        <v>3816</v>
      </c>
      <c r="G2275" s="591" t="s">
        <v>1086</v>
      </c>
      <c r="H2275" s="591" t="s">
        <v>1087</v>
      </c>
      <c r="I2275" s="591" t="s">
        <v>3836</v>
      </c>
    </row>
    <row r="2276" spans="1:9" x14ac:dyDescent="0.15">
      <c r="A2276">
        <v>13013</v>
      </c>
      <c r="B2276" s="591" t="s">
        <v>3837</v>
      </c>
      <c r="C2276" s="591" t="str">
        <f t="shared" si="35"/>
        <v>09 280 13013</v>
      </c>
      <c r="D2276" s="591" t="s">
        <v>8628</v>
      </c>
      <c r="E2276" s="591" t="s">
        <v>3815</v>
      </c>
      <c r="F2276" s="591" t="s">
        <v>3816</v>
      </c>
      <c r="G2276" s="591" t="s">
        <v>1086</v>
      </c>
      <c r="H2276" s="591" t="s">
        <v>1087</v>
      </c>
      <c r="I2276" s="591" t="s">
        <v>3838</v>
      </c>
    </row>
    <row r="2277" spans="1:9" x14ac:dyDescent="0.15">
      <c r="A2277">
        <v>13201</v>
      </c>
      <c r="B2277" s="591" t="s">
        <v>3839</v>
      </c>
      <c r="C2277" s="591" t="str">
        <f t="shared" si="35"/>
        <v>09 280 13201</v>
      </c>
      <c r="D2277" s="591" t="s">
        <v>8629</v>
      </c>
      <c r="E2277" s="591" t="s">
        <v>3815</v>
      </c>
      <c r="F2277" s="591" t="s">
        <v>3816</v>
      </c>
      <c r="G2277" s="591" t="s">
        <v>1086</v>
      </c>
      <c r="H2277" s="591" t="s">
        <v>1087</v>
      </c>
      <c r="I2277" s="591" t="s">
        <v>3840</v>
      </c>
    </row>
    <row r="2278" spans="1:9" x14ac:dyDescent="0.15">
      <c r="A2278">
        <v>13301</v>
      </c>
      <c r="B2278" s="591" t="s">
        <v>3841</v>
      </c>
      <c r="C2278" s="591" t="str">
        <f t="shared" si="35"/>
        <v>09 280 13301</v>
      </c>
      <c r="D2278" s="591" t="s">
        <v>8630</v>
      </c>
      <c r="E2278" s="591" t="s">
        <v>3815</v>
      </c>
      <c r="F2278" s="591" t="s">
        <v>3816</v>
      </c>
      <c r="G2278" s="591" t="s">
        <v>1086</v>
      </c>
      <c r="H2278" s="591" t="s">
        <v>1087</v>
      </c>
      <c r="I2278" s="591" t="s">
        <v>3842</v>
      </c>
    </row>
    <row r="2279" spans="1:9" x14ac:dyDescent="0.15">
      <c r="A2279">
        <v>13401</v>
      </c>
      <c r="B2279" s="591" t="s">
        <v>3843</v>
      </c>
      <c r="C2279" s="591" t="str">
        <f t="shared" si="35"/>
        <v>09 280 13401</v>
      </c>
      <c r="D2279" s="591" t="s">
        <v>8631</v>
      </c>
      <c r="E2279" s="591" t="s">
        <v>3815</v>
      </c>
      <c r="F2279" s="591" t="s">
        <v>3816</v>
      </c>
      <c r="G2279" s="591" t="s">
        <v>1086</v>
      </c>
      <c r="H2279" s="591" t="s">
        <v>1087</v>
      </c>
      <c r="I2279" s="591" t="s">
        <v>3844</v>
      </c>
    </row>
    <row r="2280" spans="1:9" x14ac:dyDescent="0.15">
      <c r="A2280">
        <v>13404</v>
      </c>
      <c r="B2280" s="591" t="s">
        <v>3845</v>
      </c>
      <c r="C2280" s="591" t="str">
        <f t="shared" si="35"/>
        <v>09 280 13404</v>
      </c>
      <c r="D2280" s="591" t="s">
        <v>8632</v>
      </c>
      <c r="E2280" s="591" t="s">
        <v>3815</v>
      </c>
      <c r="F2280" s="591" t="s">
        <v>3816</v>
      </c>
      <c r="G2280" s="591" t="s">
        <v>1086</v>
      </c>
      <c r="H2280" s="591" t="s">
        <v>1087</v>
      </c>
      <c r="I2280" s="591" t="s">
        <v>3846</v>
      </c>
    </row>
    <row r="2281" spans="1:9" x14ac:dyDescent="0.15">
      <c r="A2281">
        <v>13407</v>
      </c>
      <c r="B2281" s="591" t="s">
        <v>3847</v>
      </c>
      <c r="C2281" s="591" t="str">
        <f t="shared" si="35"/>
        <v>09 280 13407</v>
      </c>
      <c r="D2281" s="591" t="s">
        <v>8633</v>
      </c>
      <c r="E2281" s="591" t="s">
        <v>3815</v>
      </c>
      <c r="F2281" s="591" t="s">
        <v>3816</v>
      </c>
      <c r="G2281" s="591" t="s">
        <v>1086</v>
      </c>
      <c r="H2281" s="591" t="s">
        <v>1087</v>
      </c>
      <c r="I2281" s="591" t="s">
        <v>3848</v>
      </c>
    </row>
    <row r="2282" spans="1:9" x14ac:dyDescent="0.15">
      <c r="A2282">
        <v>13410</v>
      </c>
      <c r="B2282" s="591" t="s">
        <v>3849</v>
      </c>
      <c r="C2282" s="591" t="str">
        <f t="shared" si="35"/>
        <v>09 280 13410</v>
      </c>
      <c r="D2282" s="591" t="s">
        <v>8634</v>
      </c>
      <c r="E2282" s="591" t="s">
        <v>3815</v>
      </c>
      <c r="F2282" s="591" t="s">
        <v>3816</v>
      </c>
      <c r="G2282" s="591" t="s">
        <v>1086</v>
      </c>
      <c r="H2282" s="591" t="s">
        <v>1087</v>
      </c>
      <c r="I2282" s="591" t="s">
        <v>3850</v>
      </c>
    </row>
    <row r="2283" spans="1:9" x14ac:dyDescent="0.15">
      <c r="A2283">
        <v>13413</v>
      </c>
      <c r="B2283" s="591" t="s">
        <v>3851</v>
      </c>
      <c r="C2283" s="591" t="str">
        <f t="shared" si="35"/>
        <v>09 280 13413</v>
      </c>
      <c r="D2283" s="591" t="s">
        <v>8635</v>
      </c>
      <c r="E2283" s="591" t="s">
        <v>3815</v>
      </c>
      <c r="F2283" s="591" t="s">
        <v>3816</v>
      </c>
      <c r="G2283" s="591" t="s">
        <v>1086</v>
      </c>
      <c r="H2283" s="591" t="s">
        <v>1087</v>
      </c>
      <c r="I2283" s="591" t="s">
        <v>3852</v>
      </c>
    </row>
    <row r="2284" spans="1:9" x14ac:dyDescent="0.15">
      <c r="A2284">
        <v>13416</v>
      </c>
      <c r="B2284" s="591" t="s">
        <v>3853</v>
      </c>
      <c r="C2284" s="591" t="str">
        <f t="shared" si="35"/>
        <v>09 280 13416</v>
      </c>
      <c r="D2284" s="591" t="s">
        <v>8636</v>
      </c>
      <c r="E2284" s="591" t="s">
        <v>3815</v>
      </c>
      <c r="F2284" s="591" t="s">
        <v>3816</v>
      </c>
      <c r="G2284" s="591" t="s">
        <v>1086</v>
      </c>
      <c r="H2284" s="591" t="s">
        <v>1087</v>
      </c>
      <c r="I2284" s="591" t="s">
        <v>3854</v>
      </c>
    </row>
    <row r="2285" spans="1:9" x14ac:dyDescent="0.15">
      <c r="A2285">
        <v>13419</v>
      </c>
      <c r="B2285" s="591" t="s">
        <v>3855</v>
      </c>
      <c r="C2285" s="591" t="str">
        <f t="shared" si="35"/>
        <v>09 280 13419</v>
      </c>
      <c r="D2285" s="591" t="s">
        <v>8637</v>
      </c>
      <c r="E2285" s="591" t="s">
        <v>3815</v>
      </c>
      <c r="F2285" s="591" t="s">
        <v>3816</v>
      </c>
      <c r="G2285" s="591" t="s">
        <v>1086</v>
      </c>
      <c r="H2285" s="591" t="s">
        <v>1087</v>
      </c>
      <c r="I2285" s="591" t="s">
        <v>3856</v>
      </c>
    </row>
    <row r="2286" spans="1:9" x14ac:dyDescent="0.15">
      <c r="A2286">
        <v>13422</v>
      </c>
      <c r="B2286" s="591" t="s">
        <v>3857</v>
      </c>
      <c r="C2286" s="591" t="str">
        <f t="shared" si="35"/>
        <v>09 280 13422</v>
      </c>
      <c r="D2286" s="591" t="s">
        <v>8638</v>
      </c>
      <c r="E2286" s="591" t="s">
        <v>3815</v>
      </c>
      <c r="F2286" s="591" t="s">
        <v>3816</v>
      </c>
      <c r="G2286" s="591" t="s">
        <v>1086</v>
      </c>
      <c r="H2286" s="591" t="s">
        <v>1087</v>
      </c>
      <c r="I2286" s="591" t="s">
        <v>3858</v>
      </c>
    </row>
    <row r="2287" spans="1:9" x14ac:dyDescent="0.15">
      <c r="A2287">
        <v>13424</v>
      </c>
      <c r="B2287" s="591" t="s">
        <v>3859</v>
      </c>
      <c r="C2287" s="591" t="str">
        <f t="shared" si="35"/>
        <v>09 280 13424</v>
      </c>
      <c r="D2287" s="591" t="s">
        <v>8639</v>
      </c>
      <c r="E2287" s="591" t="s">
        <v>3815</v>
      </c>
      <c r="F2287" s="591" t="s">
        <v>3816</v>
      </c>
      <c r="G2287" s="591" t="s">
        <v>1086</v>
      </c>
      <c r="H2287" s="591" t="s">
        <v>1087</v>
      </c>
      <c r="I2287" s="591" t="s">
        <v>3860</v>
      </c>
    </row>
    <row r="2288" spans="1:9" x14ac:dyDescent="0.15">
      <c r="A2288">
        <v>13425</v>
      </c>
      <c r="B2288" s="591" t="s">
        <v>3861</v>
      </c>
      <c r="C2288" s="591" t="str">
        <f t="shared" si="35"/>
        <v>09 280 13425</v>
      </c>
      <c r="D2288" s="591" t="s">
        <v>8640</v>
      </c>
      <c r="E2288" s="591" t="s">
        <v>3815</v>
      </c>
      <c r="F2288" s="591" t="s">
        <v>3816</v>
      </c>
      <c r="G2288" s="591" t="s">
        <v>1086</v>
      </c>
      <c r="H2288" s="591" t="s">
        <v>1087</v>
      </c>
      <c r="I2288" s="591" t="s">
        <v>3862</v>
      </c>
    </row>
    <row r="2289" spans="1:9" x14ac:dyDescent="0.15">
      <c r="A2289">
        <v>13428</v>
      </c>
      <c r="B2289" s="591" t="s">
        <v>3863</v>
      </c>
      <c r="C2289" s="591" t="str">
        <f t="shared" si="35"/>
        <v>09 280 13428</v>
      </c>
      <c r="D2289" s="591" t="s">
        <v>8641</v>
      </c>
      <c r="E2289" s="591" t="s">
        <v>3815</v>
      </c>
      <c r="F2289" s="591" t="s">
        <v>3816</v>
      </c>
      <c r="G2289" s="591" t="s">
        <v>1086</v>
      </c>
      <c r="H2289" s="591" t="s">
        <v>1087</v>
      </c>
      <c r="I2289" s="591" t="s">
        <v>3864</v>
      </c>
    </row>
    <row r="2290" spans="1:9" x14ac:dyDescent="0.15">
      <c r="A2290">
        <v>13431</v>
      </c>
      <c r="B2290" s="591" t="s">
        <v>3865</v>
      </c>
      <c r="C2290" s="591" t="str">
        <f t="shared" si="35"/>
        <v>09 280 13431</v>
      </c>
      <c r="D2290" s="591" t="s">
        <v>8642</v>
      </c>
      <c r="E2290" s="591" t="s">
        <v>3815</v>
      </c>
      <c r="F2290" s="591" t="s">
        <v>3816</v>
      </c>
      <c r="G2290" s="591" t="s">
        <v>1086</v>
      </c>
      <c r="H2290" s="591" t="s">
        <v>1087</v>
      </c>
      <c r="I2290" s="591" t="s">
        <v>3866</v>
      </c>
    </row>
    <row r="2291" spans="1:9" x14ac:dyDescent="0.15">
      <c r="A2291">
        <v>13434</v>
      </c>
      <c r="B2291" s="591" t="s">
        <v>3867</v>
      </c>
      <c r="C2291" s="591" t="str">
        <f t="shared" si="35"/>
        <v>09 280 13434</v>
      </c>
      <c r="D2291" s="591" t="s">
        <v>8643</v>
      </c>
      <c r="E2291" s="591" t="s">
        <v>3815</v>
      </c>
      <c r="F2291" s="591" t="s">
        <v>3816</v>
      </c>
      <c r="G2291" s="591" t="s">
        <v>1086</v>
      </c>
      <c r="H2291" s="591" t="s">
        <v>1087</v>
      </c>
      <c r="I2291" s="591" t="s">
        <v>3868</v>
      </c>
    </row>
    <row r="2292" spans="1:9" x14ac:dyDescent="0.15">
      <c r="A2292">
        <v>13437</v>
      </c>
      <c r="B2292" s="591" t="s">
        <v>3869</v>
      </c>
      <c r="C2292" s="591" t="str">
        <f t="shared" si="35"/>
        <v>09 280 13437</v>
      </c>
      <c r="D2292" s="591" t="s">
        <v>8644</v>
      </c>
      <c r="E2292" s="591" t="s">
        <v>3815</v>
      </c>
      <c r="F2292" s="591" t="s">
        <v>3816</v>
      </c>
      <c r="G2292" s="591" t="s">
        <v>1086</v>
      </c>
      <c r="H2292" s="591" t="s">
        <v>1087</v>
      </c>
      <c r="I2292" s="591" t="s">
        <v>3870</v>
      </c>
    </row>
    <row r="2293" spans="1:9" x14ac:dyDescent="0.15">
      <c r="A2293">
        <v>13438</v>
      </c>
      <c r="B2293" s="591" t="s">
        <v>3871</v>
      </c>
      <c r="C2293" s="591" t="str">
        <f t="shared" si="35"/>
        <v>09 280 13438</v>
      </c>
      <c r="D2293" s="591" t="s">
        <v>8645</v>
      </c>
      <c r="E2293" s="591" t="s">
        <v>3815</v>
      </c>
      <c r="F2293" s="591" t="s">
        <v>3816</v>
      </c>
      <c r="G2293" s="591" t="s">
        <v>1086</v>
      </c>
      <c r="H2293" s="591" t="s">
        <v>1087</v>
      </c>
      <c r="I2293" s="591" t="s">
        <v>3872</v>
      </c>
    </row>
    <row r="2294" spans="1:9" x14ac:dyDescent="0.15">
      <c r="A2294">
        <v>13440</v>
      </c>
      <c r="B2294" s="591" t="s">
        <v>3873</v>
      </c>
      <c r="C2294" s="591" t="str">
        <f t="shared" si="35"/>
        <v>09 280 13440</v>
      </c>
      <c r="D2294" s="591" t="s">
        <v>8646</v>
      </c>
      <c r="E2294" s="591" t="s">
        <v>3815</v>
      </c>
      <c r="F2294" s="591" t="s">
        <v>3816</v>
      </c>
      <c r="G2294" s="591" t="s">
        <v>1086</v>
      </c>
      <c r="H2294" s="591" t="s">
        <v>1087</v>
      </c>
      <c r="I2294" s="591" t="s">
        <v>3874</v>
      </c>
    </row>
    <row r="2295" spans="1:9" x14ac:dyDescent="0.15">
      <c r="A2295">
        <v>13441</v>
      </c>
      <c r="B2295" s="591" t="s">
        <v>3875</v>
      </c>
      <c r="C2295" s="591" t="str">
        <f t="shared" si="35"/>
        <v>09 280 13441</v>
      </c>
      <c r="D2295" s="591" t="s">
        <v>8647</v>
      </c>
      <c r="E2295" s="591" t="s">
        <v>3815</v>
      </c>
      <c r="F2295" s="591" t="s">
        <v>3816</v>
      </c>
      <c r="G2295" s="591" t="s">
        <v>1086</v>
      </c>
      <c r="H2295" s="591" t="s">
        <v>1087</v>
      </c>
      <c r="I2295" s="591" t="s">
        <v>3876</v>
      </c>
    </row>
    <row r="2296" spans="1:9" x14ac:dyDescent="0.15">
      <c r="A2296">
        <v>13443</v>
      </c>
      <c r="B2296" s="591" t="s">
        <v>3877</v>
      </c>
      <c r="C2296" s="591" t="str">
        <f t="shared" si="35"/>
        <v>09 280 13443</v>
      </c>
      <c r="D2296" s="591" t="s">
        <v>8648</v>
      </c>
      <c r="E2296" s="591" t="s">
        <v>3815</v>
      </c>
      <c r="F2296" s="591" t="s">
        <v>3816</v>
      </c>
      <c r="G2296" s="591" t="s">
        <v>1086</v>
      </c>
      <c r="H2296" s="591" t="s">
        <v>1087</v>
      </c>
      <c r="I2296" s="591" t="s">
        <v>3878</v>
      </c>
    </row>
    <row r="2297" spans="1:9" x14ac:dyDescent="0.15">
      <c r="A2297">
        <v>13449</v>
      </c>
      <c r="B2297" s="591" t="s">
        <v>3879</v>
      </c>
      <c r="C2297" s="591" t="str">
        <f t="shared" si="35"/>
        <v>09 280 13449</v>
      </c>
      <c r="D2297" s="591" t="s">
        <v>8649</v>
      </c>
      <c r="E2297" s="591" t="s">
        <v>3815</v>
      </c>
      <c r="F2297" s="591" t="s">
        <v>3816</v>
      </c>
      <c r="G2297" s="591" t="s">
        <v>1086</v>
      </c>
      <c r="H2297" s="591" t="s">
        <v>1087</v>
      </c>
      <c r="I2297" s="591" t="s">
        <v>3880</v>
      </c>
    </row>
    <row r="2298" spans="1:9" x14ac:dyDescent="0.15">
      <c r="A2298">
        <v>13501</v>
      </c>
      <c r="B2298" s="591" t="s">
        <v>3881</v>
      </c>
      <c r="C2298" s="591" t="str">
        <f t="shared" si="35"/>
        <v>09 280 13501</v>
      </c>
      <c r="D2298" s="591" t="s">
        <v>8650</v>
      </c>
      <c r="E2298" s="591" t="s">
        <v>3815</v>
      </c>
      <c r="F2298" s="591" t="s">
        <v>3816</v>
      </c>
      <c r="G2298" s="591" t="s">
        <v>1086</v>
      </c>
      <c r="H2298" s="591" t="s">
        <v>1087</v>
      </c>
      <c r="I2298" s="591" t="s">
        <v>3882</v>
      </c>
    </row>
    <row r="2299" spans="1:9" x14ac:dyDescent="0.15">
      <c r="A2299">
        <v>71110</v>
      </c>
      <c r="B2299" s="591" t="s">
        <v>3883</v>
      </c>
      <c r="C2299" s="591" t="str">
        <f t="shared" si="35"/>
        <v>09 710 71110</v>
      </c>
      <c r="D2299" s="591" t="s">
        <v>8651</v>
      </c>
      <c r="E2299" s="591" t="s">
        <v>3815</v>
      </c>
      <c r="F2299" s="591" t="s">
        <v>3816</v>
      </c>
      <c r="G2299" s="591" t="s">
        <v>2981</v>
      </c>
      <c r="H2299" s="591" t="s">
        <v>2982</v>
      </c>
      <c r="I2299" s="591" t="s">
        <v>3884</v>
      </c>
    </row>
    <row r="2300" spans="1:9" ht="27" x14ac:dyDescent="0.15">
      <c r="A2300">
        <v>14101</v>
      </c>
      <c r="B2300" s="591" t="s">
        <v>3885</v>
      </c>
      <c r="C2300" s="591" t="str">
        <f t="shared" si="35"/>
        <v>10 051 14101</v>
      </c>
      <c r="D2300" s="591" t="s">
        <v>8652</v>
      </c>
      <c r="E2300" s="591" t="s">
        <v>3886</v>
      </c>
      <c r="F2300" s="591" t="s">
        <v>3887</v>
      </c>
      <c r="G2300" s="591" t="s">
        <v>3888</v>
      </c>
      <c r="H2300" s="591" t="s">
        <v>3889</v>
      </c>
      <c r="I2300" s="591" t="s">
        <v>3890</v>
      </c>
    </row>
    <row r="2301" spans="1:9" ht="27" x14ac:dyDescent="0.15">
      <c r="A2301">
        <v>14104</v>
      </c>
      <c r="B2301" s="591" t="s">
        <v>3891</v>
      </c>
      <c r="C2301" s="591" t="str">
        <f t="shared" si="35"/>
        <v>10 052 14104</v>
      </c>
      <c r="D2301" s="591" t="s">
        <v>8653</v>
      </c>
      <c r="E2301" s="591" t="s">
        <v>3886</v>
      </c>
      <c r="F2301" s="591" t="s">
        <v>3887</v>
      </c>
      <c r="G2301" s="591" t="s">
        <v>3892</v>
      </c>
      <c r="H2301" s="591" t="s">
        <v>3893</v>
      </c>
      <c r="I2301" s="591" t="s">
        <v>3894</v>
      </c>
    </row>
    <row r="2302" spans="1:9" ht="27" x14ac:dyDescent="0.15">
      <c r="A2302">
        <v>14107</v>
      </c>
      <c r="B2302" s="591" t="s">
        <v>3895</v>
      </c>
      <c r="C2302" s="591" t="str">
        <f t="shared" si="35"/>
        <v>10 053 14107</v>
      </c>
      <c r="D2302" s="591" t="s">
        <v>8654</v>
      </c>
      <c r="E2302" s="591" t="s">
        <v>3886</v>
      </c>
      <c r="F2302" s="591" t="s">
        <v>3887</v>
      </c>
      <c r="G2302" s="591" t="s">
        <v>3896</v>
      </c>
      <c r="H2302" s="591" t="s">
        <v>3897</v>
      </c>
      <c r="I2302" s="591" t="s">
        <v>3898</v>
      </c>
    </row>
    <row r="2303" spans="1:9" ht="27" x14ac:dyDescent="0.15">
      <c r="A2303">
        <v>14110</v>
      </c>
      <c r="B2303" s="591" t="s">
        <v>3899</v>
      </c>
      <c r="C2303" s="591" t="str">
        <f t="shared" si="35"/>
        <v>10 054 14110</v>
      </c>
      <c r="D2303" s="591" t="s">
        <v>8655</v>
      </c>
      <c r="E2303" s="591" t="s">
        <v>3886</v>
      </c>
      <c r="F2303" s="591" t="s">
        <v>3887</v>
      </c>
      <c r="G2303" s="591" t="s">
        <v>3900</v>
      </c>
      <c r="H2303" s="591" t="s">
        <v>3901</v>
      </c>
      <c r="I2303" s="591" t="s">
        <v>3902</v>
      </c>
    </row>
    <row r="2304" spans="1:9" ht="27" x14ac:dyDescent="0.15">
      <c r="A2304">
        <v>14113</v>
      </c>
      <c r="B2304" s="591" t="s">
        <v>3903</v>
      </c>
      <c r="C2304" s="591" t="str">
        <f t="shared" si="35"/>
        <v>10 055 14113</v>
      </c>
      <c r="D2304" s="591" t="s">
        <v>8656</v>
      </c>
      <c r="E2304" s="591" t="s">
        <v>3886</v>
      </c>
      <c r="F2304" s="591" t="s">
        <v>3887</v>
      </c>
      <c r="G2304" s="591" t="s">
        <v>3904</v>
      </c>
      <c r="H2304" s="591" t="s">
        <v>3905</v>
      </c>
      <c r="I2304" s="591" t="s">
        <v>3906</v>
      </c>
    </row>
    <row r="2305" spans="1:9" x14ac:dyDescent="0.15">
      <c r="A2305">
        <v>14121</v>
      </c>
      <c r="B2305" s="591" t="s">
        <v>3907</v>
      </c>
      <c r="C2305" s="591" t="str">
        <f t="shared" si="35"/>
        <v>10 060 14121</v>
      </c>
      <c r="D2305" s="591" t="s">
        <v>8657</v>
      </c>
      <c r="E2305" s="591" t="s">
        <v>3886</v>
      </c>
      <c r="F2305" s="591" t="s">
        <v>3887</v>
      </c>
      <c r="G2305" s="591" t="s">
        <v>3595</v>
      </c>
      <c r="H2305" s="591" t="s">
        <v>3596</v>
      </c>
      <c r="I2305" s="591" t="s">
        <v>3908</v>
      </c>
    </row>
    <row r="2306" spans="1:9" x14ac:dyDescent="0.15">
      <c r="A2306">
        <v>14131</v>
      </c>
      <c r="B2306" s="591" t="s">
        <v>3909</v>
      </c>
      <c r="C2306" s="591" t="str">
        <f t="shared" ref="C2306:C2369" si="36">E2306&amp;" "&amp;G2306&amp;" "&amp;I2306</f>
        <v>10 070 14131</v>
      </c>
      <c r="D2306" s="591" t="s">
        <v>8658</v>
      </c>
      <c r="E2306" s="591" t="s">
        <v>3886</v>
      </c>
      <c r="F2306" s="591" t="s">
        <v>3887</v>
      </c>
      <c r="G2306" s="591" t="s">
        <v>3670</v>
      </c>
      <c r="H2306" s="591" t="s">
        <v>3671</v>
      </c>
      <c r="I2306" s="591" t="s">
        <v>3910</v>
      </c>
    </row>
    <row r="2307" spans="1:9" x14ac:dyDescent="0.15">
      <c r="A2307">
        <v>14134</v>
      </c>
      <c r="B2307" s="591" t="s">
        <v>3911</v>
      </c>
      <c r="C2307" s="591" t="str">
        <f t="shared" si="36"/>
        <v>10 070 14134</v>
      </c>
      <c r="D2307" s="591" t="s">
        <v>8659</v>
      </c>
      <c r="E2307" s="591" t="s">
        <v>3886</v>
      </c>
      <c r="F2307" s="591" t="s">
        <v>3887</v>
      </c>
      <c r="G2307" s="591" t="s">
        <v>3670</v>
      </c>
      <c r="H2307" s="591" t="s">
        <v>3671</v>
      </c>
      <c r="I2307" s="591" t="s">
        <v>3912</v>
      </c>
    </row>
    <row r="2308" spans="1:9" x14ac:dyDescent="0.15">
      <c r="A2308">
        <v>14137</v>
      </c>
      <c r="B2308" s="591" t="s">
        <v>3913</v>
      </c>
      <c r="C2308" s="591" t="str">
        <f t="shared" si="36"/>
        <v>10 070 14137</v>
      </c>
      <c r="D2308" s="591" t="s">
        <v>8660</v>
      </c>
      <c r="E2308" s="591" t="s">
        <v>3886</v>
      </c>
      <c r="F2308" s="591" t="s">
        <v>3887</v>
      </c>
      <c r="G2308" s="591" t="s">
        <v>3670</v>
      </c>
      <c r="H2308" s="591" t="s">
        <v>3671</v>
      </c>
      <c r="I2308" s="591" t="s">
        <v>3914</v>
      </c>
    </row>
    <row r="2309" spans="1:9" ht="27" x14ac:dyDescent="0.15">
      <c r="A2309">
        <v>14151</v>
      </c>
      <c r="B2309" s="591" t="s">
        <v>3915</v>
      </c>
      <c r="C2309" s="591" t="str">
        <f t="shared" si="36"/>
        <v>10 090 14151</v>
      </c>
      <c r="D2309" s="591" t="s">
        <v>8661</v>
      </c>
      <c r="E2309" s="591" t="s">
        <v>3886</v>
      </c>
      <c r="F2309" s="591" t="s">
        <v>3887</v>
      </c>
      <c r="G2309" s="591" t="s">
        <v>3916</v>
      </c>
      <c r="H2309" s="591" t="s">
        <v>3917</v>
      </c>
      <c r="I2309" s="591" t="s">
        <v>3918</v>
      </c>
    </row>
    <row r="2310" spans="1:9" ht="27" x14ac:dyDescent="0.15">
      <c r="A2310">
        <v>14152</v>
      </c>
      <c r="B2310" s="591" t="s">
        <v>3919</v>
      </c>
      <c r="C2310" s="591" t="str">
        <f t="shared" si="36"/>
        <v>10 090 14152</v>
      </c>
      <c r="D2310" s="591" t="s">
        <v>8662</v>
      </c>
      <c r="E2310" s="591" t="s">
        <v>3886</v>
      </c>
      <c r="F2310" s="591" t="s">
        <v>3887</v>
      </c>
      <c r="G2310" s="591" t="s">
        <v>3916</v>
      </c>
      <c r="H2310" s="591" t="s">
        <v>3917</v>
      </c>
      <c r="I2310" s="591" t="s">
        <v>3920</v>
      </c>
    </row>
    <row r="2311" spans="1:9" ht="27" x14ac:dyDescent="0.15">
      <c r="A2311">
        <v>14161</v>
      </c>
      <c r="B2311" s="591" t="s">
        <v>3921</v>
      </c>
      <c r="C2311" s="591" t="str">
        <f t="shared" si="36"/>
        <v>10 100 14161</v>
      </c>
      <c r="D2311" s="591" t="s">
        <v>8663</v>
      </c>
      <c r="E2311" s="591" t="s">
        <v>3886</v>
      </c>
      <c r="F2311" s="591" t="s">
        <v>3887</v>
      </c>
      <c r="G2311" s="591" t="s">
        <v>3922</v>
      </c>
      <c r="H2311" s="591" t="s">
        <v>3923</v>
      </c>
      <c r="I2311" s="591" t="s">
        <v>3924</v>
      </c>
    </row>
    <row r="2312" spans="1:9" ht="27" x14ac:dyDescent="0.15">
      <c r="A2312">
        <v>14162</v>
      </c>
      <c r="B2312" s="591" t="s">
        <v>3925</v>
      </c>
      <c r="C2312" s="591" t="str">
        <f t="shared" si="36"/>
        <v>10 100 14162</v>
      </c>
      <c r="D2312" s="591" t="s">
        <v>8664</v>
      </c>
      <c r="E2312" s="591" t="s">
        <v>3886</v>
      </c>
      <c r="F2312" s="591" t="s">
        <v>3887</v>
      </c>
      <c r="G2312" s="591" t="s">
        <v>3922</v>
      </c>
      <c r="H2312" s="591" t="s">
        <v>3923</v>
      </c>
      <c r="I2312" s="591" t="s">
        <v>3926</v>
      </c>
    </row>
    <row r="2313" spans="1:9" x14ac:dyDescent="0.15">
      <c r="A2313">
        <v>14171</v>
      </c>
      <c r="B2313" s="591" t="s">
        <v>3927</v>
      </c>
      <c r="C2313" s="591" t="str">
        <f t="shared" si="36"/>
        <v>10 170 14171</v>
      </c>
      <c r="D2313" s="591" t="s">
        <v>8665</v>
      </c>
      <c r="E2313" s="591" t="s">
        <v>3886</v>
      </c>
      <c r="F2313" s="591" t="s">
        <v>3887</v>
      </c>
      <c r="G2313" s="591" t="s">
        <v>3928</v>
      </c>
      <c r="H2313" s="591" t="s">
        <v>3929</v>
      </c>
      <c r="I2313" s="591" t="s">
        <v>3930</v>
      </c>
    </row>
    <row r="2314" spans="1:9" x14ac:dyDescent="0.15">
      <c r="A2314">
        <v>14174</v>
      </c>
      <c r="B2314" s="591" t="s">
        <v>3931</v>
      </c>
      <c r="C2314" s="591" t="str">
        <f t="shared" si="36"/>
        <v>10 170 14174</v>
      </c>
      <c r="D2314" s="591" t="s">
        <v>8666</v>
      </c>
      <c r="E2314" s="591" t="s">
        <v>3886</v>
      </c>
      <c r="F2314" s="591" t="s">
        <v>3887</v>
      </c>
      <c r="G2314" s="591" t="s">
        <v>3928</v>
      </c>
      <c r="H2314" s="591" t="s">
        <v>3929</v>
      </c>
      <c r="I2314" s="591" t="s">
        <v>3932</v>
      </c>
    </row>
    <row r="2315" spans="1:9" x14ac:dyDescent="0.15">
      <c r="A2315">
        <v>14177</v>
      </c>
      <c r="B2315" s="591" t="s">
        <v>3933</v>
      </c>
      <c r="C2315" s="591" t="str">
        <f t="shared" si="36"/>
        <v>10 170 14177</v>
      </c>
      <c r="D2315" s="591" t="s">
        <v>8667</v>
      </c>
      <c r="E2315" s="591" t="s">
        <v>3886</v>
      </c>
      <c r="F2315" s="591" t="s">
        <v>3887</v>
      </c>
      <c r="G2315" s="591" t="s">
        <v>3928</v>
      </c>
      <c r="H2315" s="591" t="s">
        <v>3929</v>
      </c>
      <c r="I2315" s="591" t="s">
        <v>3934</v>
      </c>
    </row>
    <row r="2316" spans="1:9" ht="27" x14ac:dyDescent="0.15">
      <c r="A2316">
        <v>14181</v>
      </c>
      <c r="B2316" s="591" t="s">
        <v>3935</v>
      </c>
      <c r="C2316" s="591" t="str">
        <f t="shared" si="36"/>
        <v>10 201 14181</v>
      </c>
      <c r="D2316" s="591" t="s">
        <v>8668</v>
      </c>
      <c r="E2316" s="591" t="s">
        <v>3886</v>
      </c>
      <c r="F2316" s="591" t="s">
        <v>3887</v>
      </c>
      <c r="G2316" s="591" t="s">
        <v>3936</v>
      </c>
      <c r="H2316" s="591" t="s">
        <v>3935</v>
      </c>
      <c r="I2316" s="591" t="s">
        <v>3937</v>
      </c>
    </row>
    <row r="2317" spans="1:9" ht="27" x14ac:dyDescent="0.15">
      <c r="A2317">
        <v>14191</v>
      </c>
      <c r="B2317" s="591" t="s">
        <v>3938</v>
      </c>
      <c r="C2317" s="591" t="str">
        <f t="shared" si="36"/>
        <v>10 210 14191</v>
      </c>
      <c r="D2317" s="591" t="s">
        <v>8669</v>
      </c>
      <c r="E2317" s="591" t="s">
        <v>3886</v>
      </c>
      <c r="F2317" s="591" t="s">
        <v>3887</v>
      </c>
      <c r="G2317" s="591" t="s">
        <v>3823</v>
      </c>
      <c r="H2317" s="591" t="s">
        <v>3822</v>
      </c>
      <c r="I2317" s="591" t="s">
        <v>3939</v>
      </c>
    </row>
    <row r="2318" spans="1:9" ht="27" x14ac:dyDescent="0.15">
      <c r="A2318">
        <v>14194</v>
      </c>
      <c r="B2318" s="591" t="s">
        <v>3940</v>
      </c>
      <c r="C2318" s="591" t="str">
        <f t="shared" si="36"/>
        <v>10 210 14194</v>
      </c>
      <c r="D2318" s="591" t="s">
        <v>8670</v>
      </c>
      <c r="E2318" s="591" t="s">
        <v>3886</v>
      </c>
      <c r="F2318" s="591" t="s">
        <v>3887</v>
      </c>
      <c r="G2318" s="591" t="s">
        <v>3823</v>
      </c>
      <c r="H2318" s="591" t="s">
        <v>3822</v>
      </c>
      <c r="I2318" s="591" t="s">
        <v>3941</v>
      </c>
    </row>
    <row r="2319" spans="1:9" ht="27" x14ac:dyDescent="0.15">
      <c r="A2319">
        <v>14197</v>
      </c>
      <c r="B2319" s="591" t="s">
        <v>3822</v>
      </c>
      <c r="C2319" s="591" t="str">
        <f t="shared" si="36"/>
        <v>10 210 14197</v>
      </c>
      <c r="D2319" s="591" t="s">
        <v>8671</v>
      </c>
      <c r="E2319" s="591" t="s">
        <v>3886</v>
      </c>
      <c r="F2319" s="591" t="s">
        <v>3887</v>
      </c>
      <c r="G2319" s="591" t="s">
        <v>3823</v>
      </c>
      <c r="H2319" s="591" t="s">
        <v>3822</v>
      </c>
      <c r="I2319" s="591" t="s">
        <v>3942</v>
      </c>
    </row>
    <row r="2320" spans="1:9" ht="27" x14ac:dyDescent="0.15">
      <c r="A2320">
        <v>14201</v>
      </c>
      <c r="B2320" s="591" t="s">
        <v>3943</v>
      </c>
      <c r="C2320" s="591" t="str">
        <f t="shared" si="36"/>
        <v>10 241 14201</v>
      </c>
      <c r="D2320" s="591" t="s">
        <v>8672</v>
      </c>
      <c r="E2320" s="591" t="s">
        <v>3886</v>
      </c>
      <c r="F2320" s="591" t="s">
        <v>3887</v>
      </c>
      <c r="G2320" s="591" t="s">
        <v>3944</v>
      </c>
      <c r="H2320" s="591" t="s">
        <v>3945</v>
      </c>
      <c r="I2320" s="591" t="s">
        <v>3946</v>
      </c>
    </row>
    <row r="2321" spans="1:9" ht="27" x14ac:dyDescent="0.15">
      <c r="A2321">
        <v>14204</v>
      </c>
      <c r="B2321" s="591" t="s">
        <v>3947</v>
      </c>
      <c r="C2321" s="591" t="str">
        <f t="shared" si="36"/>
        <v>10 242 14204</v>
      </c>
      <c r="D2321" s="591" t="s">
        <v>8673</v>
      </c>
      <c r="E2321" s="591" t="s">
        <v>3886</v>
      </c>
      <c r="F2321" s="591" t="s">
        <v>3887</v>
      </c>
      <c r="G2321" s="591" t="s">
        <v>3948</v>
      </c>
      <c r="H2321" s="591" t="s">
        <v>3949</v>
      </c>
      <c r="I2321" s="591" t="s">
        <v>3950</v>
      </c>
    </row>
    <row r="2322" spans="1:9" ht="27" x14ac:dyDescent="0.15">
      <c r="A2322">
        <v>14207</v>
      </c>
      <c r="B2322" s="591" t="s">
        <v>3951</v>
      </c>
      <c r="C2322" s="591" t="str">
        <f t="shared" si="36"/>
        <v>10 243 14207</v>
      </c>
      <c r="D2322" s="591" t="s">
        <v>8674</v>
      </c>
      <c r="E2322" s="591" t="s">
        <v>3886</v>
      </c>
      <c r="F2322" s="591" t="s">
        <v>3887</v>
      </c>
      <c r="G2322" s="591" t="s">
        <v>3952</v>
      </c>
      <c r="H2322" s="591" t="s">
        <v>3953</v>
      </c>
      <c r="I2322" s="591" t="s">
        <v>3954</v>
      </c>
    </row>
    <row r="2323" spans="1:9" ht="27" x14ac:dyDescent="0.15">
      <c r="A2323">
        <v>14210</v>
      </c>
      <c r="B2323" s="591" t="s">
        <v>3955</v>
      </c>
      <c r="C2323" s="591" t="str">
        <f t="shared" si="36"/>
        <v>10 245 14210</v>
      </c>
      <c r="D2323" s="591" t="s">
        <v>8675</v>
      </c>
      <c r="E2323" s="591" t="s">
        <v>3886</v>
      </c>
      <c r="F2323" s="591" t="s">
        <v>3887</v>
      </c>
      <c r="G2323" s="591" t="s">
        <v>3956</v>
      </c>
      <c r="H2323" s="591" t="s">
        <v>3957</v>
      </c>
      <c r="I2323" s="591" t="s">
        <v>3958</v>
      </c>
    </row>
    <row r="2324" spans="1:9" ht="27" x14ac:dyDescent="0.15">
      <c r="A2324">
        <v>14213</v>
      </c>
      <c r="B2324" s="591" t="s">
        <v>3959</v>
      </c>
      <c r="C2324" s="591" t="str">
        <f t="shared" si="36"/>
        <v>10 251 14213</v>
      </c>
      <c r="D2324" s="591" t="s">
        <v>8676</v>
      </c>
      <c r="E2324" s="591" t="s">
        <v>3886</v>
      </c>
      <c r="F2324" s="591" t="s">
        <v>3887</v>
      </c>
      <c r="G2324" s="591" t="s">
        <v>3960</v>
      </c>
      <c r="H2324" s="591" t="s">
        <v>3961</v>
      </c>
      <c r="I2324" s="591" t="s">
        <v>3962</v>
      </c>
    </row>
    <row r="2325" spans="1:9" x14ac:dyDescent="0.15">
      <c r="A2325">
        <v>14220</v>
      </c>
      <c r="B2325" s="591" t="s">
        <v>3963</v>
      </c>
      <c r="C2325" s="591" t="str">
        <f t="shared" si="36"/>
        <v>10 256 14220</v>
      </c>
      <c r="D2325" s="591" t="s">
        <v>8677</v>
      </c>
      <c r="E2325" s="591" t="s">
        <v>3886</v>
      </c>
      <c r="F2325" s="591" t="s">
        <v>3887</v>
      </c>
      <c r="G2325" s="591" t="s">
        <v>3964</v>
      </c>
      <c r="H2325" s="591" t="s">
        <v>3965</v>
      </c>
      <c r="I2325" s="591" t="s">
        <v>3966</v>
      </c>
    </row>
    <row r="2326" spans="1:9" x14ac:dyDescent="0.15">
      <c r="A2326">
        <v>14301</v>
      </c>
      <c r="B2326" s="591" t="s">
        <v>3967</v>
      </c>
      <c r="C2326" s="591" t="str">
        <f t="shared" si="36"/>
        <v>10 280 14301</v>
      </c>
      <c r="D2326" s="591" t="s">
        <v>8678</v>
      </c>
      <c r="E2326" s="591" t="s">
        <v>3886</v>
      </c>
      <c r="F2326" s="591" t="s">
        <v>3887</v>
      </c>
      <c r="G2326" s="591" t="s">
        <v>1086</v>
      </c>
      <c r="H2326" s="591" t="s">
        <v>1087</v>
      </c>
      <c r="I2326" s="591" t="s">
        <v>3968</v>
      </c>
    </row>
    <row r="2327" spans="1:9" x14ac:dyDescent="0.15">
      <c r="A2327">
        <v>14304</v>
      </c>
      <c r="B2327" s="591" t="s">
        <v>3969</v>
      </c>
      <c r="C2327" s="591" t="str">
        <f t="shared" si="36"/>
        <v>10 280 14304</v>
      </c>
      <c r="D2327" s="591" t="s">
        <v>8679</v>
      </c>
      <c r="E2327" s="591" t="s">
        <v>3886</v>
      </c>
      <c r="F2327" s="591" t="s">
        <v>3887</v>
      </c>
      <c r="G2327" s="591" t="s">
        <v>1086</v>
      </c>
      <c r="H2327" s="591" t="s">
        <v>1087</v>
      </c>
      <c r="I2327" s="591" t="s">
        <v>3970</v>
      </c>
    </row>
    <row r="2328" spans="1:9" x14ac:dyDescent="0.15">
      <c r="A2328">
        <v>14307</v>
      </c>
      <c r="B2328" s="591" t="s">
        <v>3971</v>
      </c>
      <c r="C2328" s="591" t="str">
        <f t="shared" si="36"/>
        <v>10 280 14307</v>
      </c>
      <c r="D2328" s="591" t="s">
        <v>8680</v>
      </c>
      <c r="E2328" s="591" t="s">
        <v>3886</v>
      </c>
      <c r="F2328" s="591" t="s">
        <v>3887</v>
      </c>
      <c r="G2328" s="591" t="s">
        <v>1086</v>
      </c>
      <c r="H2328" s="591" t="s">
        <v>1087</v>
      </c>
      <c r="I2328" s="591" t="s">
        <v>3972</v>
      </c>
    </row>
    <row r="2329" spans="1:9" x14ac:dyDescent="0.15">
      <c r="A2329">
        <v>14310</v>
      </c>
      <c r="B2329" s="591" t="s">
        <v>3973</v>
      </c>
      <c r="C2329" s="591" t="str">
        <f t="shared" si="36"/>
        <v>10 280 14310</v>
      </c>
      <c r="D2329" s="591" t="s">
        <v>8681</v>
      </c>
      <c r="E2329" s="591" t="s">
        <v>3886</v>
      </c>
      <c r="F2329" s="591" t="s">
        <v>3887</v>
      </c>
      <c r="G2329" s="591" t="s">
        <v>1086</v>
      </c>
      <c r="H2329" s="591" t="s">
        <v>1087</v>
      </c>
      <c r="I2329" s="591" t="s">
        <v>3974</v>
      </c>
    </row>
    <row r="2330" spans="1:9" x14ac:dyDescent="0.15">
      <c r="A2330">
        <v>14313</v>
      </c>
      <c r="B2330" s="591" t="s">
        <v>3975</v>
      </c>
      <c r="C2330" s="591" t="str">
        <f t="shared" si="36"/>
        <v>10 280 14313</v>
      </c>
      <c r="D2330" s="591" t="s">
        <v>8682</v>
      </c>
      <c r="E2330" s="591" t="s">
        <v>3886</v>
      </c>
      <c r="F2330" s="591" t="s">
        <v>3887</v>
      </c>
      <c r="G2330" s="591" t="s">
        <v>1086</v>
      </c>
      <c r="H2330" s="591" t="s">
        <v>1087</v>
      </c>
      <c r="I2330" s="591" t="s">
        <v>3976</v>
      </c>
    </row>
    <row r="2331" spans="1:9" x14ac:dyDescent="0.15">
      <c r="A2331">
        <v>14316</v>
      </c>
      <c r="B2331" s="591" t="s">
        <v>3977</v>
      </c>
      <c r="C2331" s="591" t="str">
        <f t="shared" si="36"/>
        <v>10 280 14316</v>
      </c>
      <c r="D2331" s="591" t="s">
        <v>8683</v>
      </c>
      <c r="E2331" s="591" t="s">
        <v>3886</v>
      </c>
      <c r="F2331" s="591" t="s">
        <v>3887</v>
      </c>
      <c r="G2331" s="591" t="s">
        <v>1086</v>
      </c>
      <c r="H2331" s="591" t="s">
        <v>1087</v>
      </c>
      <c r="I2331" s="591" t="s">
        <v>3978</v>
      </c>
    </row>
    <row r="2332" spans="1:9" x14ac:dyDescent="0.15">
      <c r="A2332">
        <v>14321</v>
      </c>
      <c r="B2332" s="591" t="s">
        <v>3979</v>
      </c>
      <c r="C2332" s="591" t="str">
        <f t="shared" si="36"/>
        <v>10 280 14321</v>
      </c>
      <c r="D2332" s="591" t="s">
        <v>8684</v>
      </c>
      <c r="E2332" s="591" t="s">
        <v>3886</v>
      </c>
      <c r="F2332" s="591" t="s">
        <v>3887</v>
      </c>
      <c r="G2332" s="591" t="s">
        <v>1086</v>
      </c>
      <c r="H2332" s="591" t="s">
        <v>1087</v>
      </c>
      <c r="I2332" s="591" t="s">
        <v>3980</v>
      </c>
    </row>
    <row r="2333" spans="1:9" x14ac:dyDescent="0.15">
      <c r="A2333">
        <v>14331</v>
      </c>
      <c r="B2333" s="591" t="s">
        <v>3981</v>
      </c>
      <c r="C2333" s="591" t="str">
        <f t="shared" si="36"/>
        <v>10 280 14331</v>
      </c>
      <c r="D2333" s="591" t="s">
        <v>8685</v>
      </c>
      <c r="E2333" s="591" t="s">
        <v>3886</v>
      </c>
      <c r="F2333" s="591" t="s">
        <v>3887</v>
      </c>
      <c r="G2333" s="591" t="s">
        <v>1086</v>
      </c>
      <c r="H2333" s="591" t="s">
        <v>1087</v>
      </c>
      <c r="I2333" s="591" t="s">
        <v>3982</v>
      </c>
    </row>
    <row r="2334" spans="1:9" x14ac:dyDescent="0.15">
      <c r="A2334">
        <v>14340</v>
      </c>
      <c r="B2334" s="591" t="s">
        <v>3983</v>
      </c>
      <c r="C2334" s="591" t="str">
        <f t="shared" si="36"/>
        <v>10 280 14340</v>
      </c>
      <c r="D2334" s="591" t="s">
        <v>8686</v>
      </c>
      <c r="E2334" s="591" t="s">
        <v>3886</v>
      </c>
      <c r="F2334" s="591" t="s">
        <v>3887</v>
      </c>
      <c r="G2334" s="591" t="s">
        <v>1086</v>
      </c>
      <c r="H2334" s="591" t="s">
        <v>1087</v>
      </c>
      <c r="I2334" s="591" t="s">
        <v>3984</v>
      </c>
    </row>
    <row r="2335" spans="1:9" x14ac:dyDescent="0.15">
      <c r="A2335">
        <v>14341</v>
      </c>
      <c r="B2335" s="591" t="s">
        <v>3985</v>
      </c>
      <c r="C2335" s="591" t="str">
        <f t="shared" si="36"/>
        <v>10 280 14341</v>
      </c>
      <c r="D2335" s="591" t="s">
        <v>8687</v>
      </c>
      <c r="E2335" s="591" t="s">
        <v>3886</v>
      </c>
      <c r="F2335" s="591" t="s">
        <v>3887</v>
      </c>
      <c r="G2335" s="591" t="s">
        <v>1086</v>
      </c>
      <c r="H2335" s="591" t="s">
        <v>1087</v>
      </c>
      <c r="I2335" s="591" t="s">
        <v>3986</v>
      </c>
    </row>
    <row r="2336" spans="1:9" ht="27" x14ac:dyDescent="0.15">
      <c r="A2336">
        <v>14800</v>
      </c>
      <c r="B2336" s="591" t="s">
        <v>3987</v>
      </c>
      <c r="C2336" s="591" t="str">
        <f t="shared" si="36"/>
        <v>10 351 14800</v>
      </c>
      <c r="D2336" s="591" t="s">
        <v>8688</v>
      </c>
      <c r="E2336" s="591" t="s">
        <v>3886</v>
      </c>
      <c r="F2336" s="591" t="s">
        <v>3887</v>
      </c>
      <c r="G2336" s="591" t="s">
        <v>3988</v>
      </c>
      <c r="H2336" s="591" t="s">
        <v>3989</v>
      </c>
      <c r="I2336" s="591" t="s">
        <v>3990</v>
      </c>
    </row>
    <row r="2337" spans="1:9" ht="27" x14ac:dyDescent="0.15">
      <c r="A2337">
        <v>40505</v>
      </c>
      <c r="B2337" s="591" t="s">
        <v>3991</v>
      </c>
      <c r="C2337" s="591" t="str">
        <f t="shared" si="36"/>
        <v>10 400 40505</v>
      </c>
      <c r="D2337" s="591" t="s">
        <v>8689</v>
      </c>
      <c r="E2337" s="591" t="s">
        <v>3886</v>
      </c>
      <c r="F2337" s="591" t="s">
        <v>3887</v>
      </c>
      <c r="G2337" s="591" t="s">
        <v>53</v>
      </c>
      <c r="H2337" s="591" t="s">
        <v>54</v>
      </c>
      <c r="I2337" s="591" t="s">
        <v>3992</v>
      </c>
    </row>
    <row r="2338" spans="1:9" ht="27" x14ac:dyDescent="0.15">
      <c r="A2338">
        <v>24101</v>
      </c>
      <c r="B2338" s="591" t="s">
        <v>3993</v>
      </c>
      <c r="C2338" s="591" t="str">
        <f t="shared" si="36"/>
        <v>10 735 24101</v>
      </c>
      <c r="D2338" s="591" t="s">
        <v>8690</v>
      </c>
      <c r="E2338" s="591" t="s">
        <v>3886</v>
      </c>
      <c r="F2338" s="591" t="s">
        <v>3887</v>
      </c>
      <c r="G2338" s="591" t="s">
        <v>3994</v>
      </c>
      <c r="H2338" s="591" t="s">
        <v>3995</v>
      </c>
      <c r="I2338" s="591" t="s">
        <v>3996</v>
      </c>
    </row>
    <row r="2339" spans="1:9" ht="27" x14ac:dyDescent="0.15">
      <c r="A2339">
        <v>24111</v>
      </c>
      <c r="B2339" s="591" t="s">
        <v>3997</v>
      </c>
      <c r="C2339" s="591" t="str">
        <f t="shared" si="36"/>
        <v>10 735 24111</v>
      </c>
      <c r="D2339" s="591" t="s">
        <v>8691</v>
      </c>
      <c r="E2339" s="591" t="s">
        <v>3886</v>
      </c>
      <c r="F2339" s="591" t="s">
        <v>3887</v>
      </c>
      <c r="G2339" s="591" t="s">
        <v>3994</v>
      </c>
      <c r="H2339" s="591" t="s">
        <v>3995</v>
      </c>
      <c r="I2339" s="591" t="s">
        <v>3998</v>
      </c>
    </row>
    <row r="2340" spans="1:9" ht="27" x14ac:dyDescent="0.15">
      <c r="A2340">
        <v>24121</v>
      </c>
      <c r="B2340" s="591" t="s">
        <v>3999</v>
      </c>
      <c r="C2340" s="591" t="str">
        <f t="shared" si="36"/>
        <v>10 735 24121</v>
      </c>
      <c r="D2340" s="591" t="s">
        <v>8692</v>
      </c>
      <c r="E2340" s="591" t="s">
        <v>3886</v>
      </c>
      <c r="F2340" s="591" t="s">
        <v>3887</v>
      </c>
      <c r="G2340" s="591" t="s">
        <v>3994</v>
      </c>
      <c r="H2340" s="591" t="s">
        <v>3995</v>
      </c>
      <c r="I2340" s="591" t="s">
        <v>4000</v>
      </c>
    </row>
    <row r="2341" spans="1:9" ht="27" x14ac:dyDescent="0.15">
      <c r="A2341">
        <v>14401</v>
      </c>
      <c r="B2341" s="591" t="s">
        <v>4001</v>
      </c>
      <c r="C2341" s="591" t="str">
        <f t="shared" si="36"/>
        <v>10 810 14401</v>
      </c>
      <c r="D2341" s="591" t="s">
        <v>8693</v>
      </c>
      <c r="E2341" s="591" t="s">
        <v>3886</v>
      </c>
      <c r="F2341" s="591" t="s">
        <v>3887</v>
      </c>
      <c r="G2341" s="591" t="s">
        <v>4002</v>
      </c>
      <c r="H2341" s="591" t="s">
        <v>4003</v>
      </c>
      <c r="I2341" s="591" t="s">
        <v>4004</v>
      </c>
    </row>
    <row r="2342" spans="1:9" ht="27" x14ac:dyDescent="0.15">
      <c r="A2342">
        <v>14421</v>
      </c>
      <c r="B2342" s="591" t="s">
        <v>4005</v>
      </c>
      <c r="C2342" s="591" t="str">
        <f t="shared" si="36"/>
        <v>10 810 14421</v>
      </c>
      <c r="D2342" s="591" t="s">
        <v>8694</v>
      </c>
      <c r="E2342" s="591" t="s">
        <v>3886</v>
      </c>
      <c r="F2342" s="591" t="s">
        <v>3887</v>
      </c>
      <c r="G2342" s="591" t="s">
        <v>4002</v>
      </c>
      <c r="H2342" s="591" t="s">
        <v>4003</v>
      </c>
      <c r="I2342" s="591" t="s">
        <v>4006</v>
      </c>
    </row>
    <row r="2343" spans="1:9" ht="27" x14ac:dyDescent="0.15">
      <c r="A2343">
        <v>14441</v>
      </c>
      <c r="B2343" s="591" t="s">
        <v>4007</v>
      </c>
      <c r="C2343" s="591" t="str">
        <f t="shared" si="36"/>
        <v>10 810 14441</v>
      </c>
      <c r="D2343" s="591" t="s">
        <v>8695</v>
      </c>
      <c r="E2343" s="591" t="s">
        <v>3886</v>
      </c>
      <c r="F2343" s="591" t="s">
        <v>3887</v>
      </c>
      <c r="G2343" s="591" t="s">
        <v>4002</v>
      </c>
      <c r="H2343" s="591" t="s">
        <v>4003</v>
      </c>
      <c r="I2343" s="591" t="s">
        <v>4008</v>
      </c>
    </row>
    <row r="2344" spans="1:9" ht="27" x14ac:dyDescent="0.15">
      <c r="A2344">
        <v>14471</v>
      </c>
      <c r="B2344" s="591" t="s">
        <v>4009</v>
      </c>
      <c r="C2344" s="591" t="str">
        <f t="shared" si="36"/>
        <v>10 810 14471</v>
      </c>
      <c r="D2344" s="591" t="s">
        <v>8696</v>
      </c>
      <c r="E2344" s="591" t="s">
        <v>3886</v>
      </c>
      <c r="F2344" s="591" t="s">
        <v>3887</v>
      </c>
      <c r="G2344" s="591" t="s">
        <v>4002</v>
      </c>
      <c r="H2344" s="591" t="s">
        <v>4003</v>
      </c>
      <c r="I2344" s="591" t="s">
        <v>4010</v>
      </c>
    </row>
    <row r="2345" spans="1:9" ht="27" x14ac:dyDescent="0.15">
      <c r="A2345">
        <v>14481</v>
      </c>
      <c r="B2345" s="591" t="s">
        <v>4011</v>
      </c>
      <c r="C2345" s="591" t="str">
        <f t="shared" si="36"/>
        <v>10 810 14481</v>
      </c>
      <c r="D2345" s="591" t="s">
        <v>8697</v>
      </c>
      <c r="E2345" s="591" t="s">
        <v>3886</v>
      </c>
      <c r="F2345" s="591" t="s">
        <v>3887</v>
      </c>
      <c r="G2345" s="591" t="s">
        <v>4002</v>
      </c>
      <c r="H2345" s="591" t="s">
        <v>4003</v>
      </c>
      <c r="I2345" s="591" t="s">
        <v>4012</v>
      </c>
    </row>
    <row r="2346" spans="1:9" ht="27" x14ac:dyDescent="0.15">
      <c r="A2346">
        <v>14491</v>
      </c>
      <c r="B2346" s="591" t="s">
        <v>4013</v>
      </c>
      <c r="C2346" s="591" t="str">
        <f t="shared" si="36"/>
        <v>10 810 14491</v>
      </c>
      <c r="D2346" s="591" t="s">
        <v>8698</v>
      </c>
      <c r="E2346" s="591" t="s">
        <v>3886</v>
      </c>
      <c r="F2346" s="591" t="s">
        <v>3887</v>
      </c>
      <c r="G2346" s="591" t="s">
        <v>4002</v>
      </c>
      <c r="H2346" s="591" t="s">
        <v>4003</v>
      </c>
      <c r="I2346" s="591" t="s">
        <v>4014</v>
      </c>
    </row>
    <row r="2347" spans="1:9" ht="27" x14ac:dyDescent="0.15">
      <c r="A2347">
        <v>14501</v>
      </c>
      <c r="B2347" s="591" t="s">
        <v>4015</v>
      </c>
      <c r="C2347" s="591" t="str">
        <f t="shared" si="36"/>
        <v>10 810 14501</v>
      </c>
      <c r="D2347" s="591" t="s">
        <v>8699</v>
      </c>
      <c r="E2347" s="591" t="s">
        <v>3886</v>
      </c>
      <c r="F2347" s="591" t="s">
        <v>3887</v>
      </c>
      <c r="G2347" s="591" t="s">
        <v>4002</v>
      </c>
      <c r="H2347" s="591" t="s">
        <v>4003</v>
      </c>
      <c r="I2347" s="591" t="s">
        <v>4016</v>
      </c>
    </row>
    <row r="2348" spans="1:9" ht="27" x14ac:dyDescent="0.15">
      <c r="A2348">
        <v>14502</v>
      </c>
      <c r="B2348" s="591" t="s">
        <v>4017</v>
      </c>
      <c r="C2348" s="591" t="str">
        <f t="shared" si="36"/>
        <v>10 810 14502</v>
      </c>
      <c r="D2348" s="591" t="s">
        <v>8700</v>
      </c>
      <c r="E2348" s="591" t="s">
        <v>3886</v>
      </c>
      <c r="F2348" s="591" t="s">
        <v>3887</v>
      </c>
      <c r="G2348" s="591" t="s">
        <v>4002</v>
      </c>
      <c r="H2348" s="591" t="s">
        <v>4003</v>
      </c>
      <c r="I2348" s="591" t="s">
        <v>4018</v>
      </c>
    </row>
    <row r="2349" spans="1:9" ht="27" x14ac:dyDescent="0.15">
      <c r="A2349">
        <v>14503</v>
      </c>
      <c r="B2349" s="591" t="s">
        <v>4019</v>
      </c>
      <c r="C2349" s="591" t="str">
        <f t="shared" si="36"/>
        <v>10 810 14503</v>
      </c>
      <c r="D2349" s="591" t="s">
        <v>8701</v>
      </c>
      <c r="E2349" s="591" t="s">
        <v>3886</v>
      </c>
      <c r="F2349" s="591" t="s">
        <v>3887</v>
      </c>
      <c r="G2349" s="591" t="s">
        <v>4002</v>
      </c>
      <c r="H2349" s="591" t="s">
        <v>4003</v>
      </c>
      <c r="I2349" s="591" t="s">
        <v>4020</v>
      </c>
    </row>
    <row r="2350" spans="1:9" ht="27" x14ac:dyDescent="0.15">
      <c r="A2350">
        <v>14504</v>
      </c>
      <c r="B2350" s="591" t="s">
        <v>4021</v>
      </c>
      <c r="C2350" s="591" t="str">
        <f t="shared" si="36"/>
        <v>10 810 14504</v>
      </c>
      <c r="D2350" s="591" t="s">
        <v>8702</v>
      </c>
      <c r="E2350" s="591" t="s">
        <v>3886</v>
      </c>
      <c r="F2350" s="591" t="s">
        <v>3887</v>
      </c>
      <c r="G2350" s="591" t="s">
        <v>4002</v>
      </c>
      <c r="H2350" s="591" t="s">
        <v>4003</v>
      </c>
      <c r="I2350" s="591" t="s">
        <v>4022</v>
      </c>
    </row>
    <row r="2351" spans="1:9" ht="27" x14ac:dyDescent="0.15">
      <c r="A2351">
        <v>14505</v>
      </c>
      <c r="B2351" s="591" t="s">
        <v>4023</v>
      </c>
      <c r="C2351" s="591" t="str">
        <f t="shared" si="36"/>
        <v>10 810 14505</v>
      </c>
      <c r="D2351" s="591" t="s">
        <v>8703</v>
      </c>
      <c r="E2351" s="591" t="s">
        <v>3886</v>
      </c>
      <c r="F2351" s="591" t="s">
        <v>3887</v>
      </c>
      <c r="G2351" s="591" t="s">
        <v>4002</v>
      </c>
      <c r="H2351" s="591" t="s">
        <v>4003</v>
      </c>
      <c r="I2351" s="591" t="s">
        <v>4024</v>
      </c>
    </row>
    <row r="2352" spans="1:9" ht="27" x14ac:dyDescent="0.15">
      <c r="A2352">
        <v>14506</v>
      </c>
      <c r="B2352" s="591" t="s">
        <v>4025</v>
      </c>
      <c r="C2352" s="591" t="str">
        <f t="shared" si="36"/>
        <v>10 810 14506</v>
      </c>
      <c r="D2352" s="591" t="s">
        <v>8704</v>
      </c>
      <c r="E2352" s="591" t="s">
        <v>3886</v>
      </c>
      <c r="F2352" s="591" t="s">
        <v>3887</v>
      </c>
      <c r="G2352" s="591" t="s">
        <v>4002</v>
      </c>
      <c r="H2352" s="591" t="s">
        <v>4003</v>
      </c>
      <c r="I2352" s="591" t="s">
        <v>4026</v>
      </c>
    </row>
    <row r="2353" spans="1:9" ht="27" x14ac:dyDescent="0.15">
      <c r="A2353">
        <v>14507</v>
      </c>
      <c r="B2353" s="591" t="s">
        <v>4027</v>
      </c>
      <c r="C2353" s="591" t="str">
        <f t="shared" si="36"/>
        <v>10 810 14507</v>
      </c>
      <c r="D2353" s="591" t="s">
        <v>8705</v>
      </c>
      <c r="E2353" s="591" t="s">
        <v>3886</v>
      </c>
      <c r="F2353" s="591" t="s">
        <v>3887</v>
      </c>
      <c r="G2353" s="591" t="s">
        <v>4002</v>
      </c>
      <c r="H2353" s="591" t="s">
        <v>4003</v>
      </c>
      <c r="I2353" s="591" t="s">
        <v>4028</v>
      </c>
    </row>
    <row r="2354" spans="1:9" ht="27" x14ac:dyDescent="0.15">
      <c r="A2354">
        <v>14508</v>
      </c>
      <c r="B2354" s="591" t="s">
        <v>4029</v>
      </c>
      <c r="C2354" s="591" t="str">
        <f t="shared" si="36"/>
        <v>10 810 14508</v>
      </c>
      <c r="D2354" s="591" t="s">
        <v>8706</v>
      </c>
      <c r="E2354" s="591" t="s">
        <v>3886</v>
      </c>
      <c r="F2354" s="591" t="s">
        <v>3887</v>
      </c>
      <c r="G2354" s="591" t="s">
        <v>4002</v>
      </c>
      <c r="H2354" s="591" t="s">
        <v>4003</v>
      </c>
      <c r="I2354" s="591" t="s">
        <v>4030</v>
      </c>
    </row>
    <row r="2355" spans="1:9" ht="27" x14ac:dyDescent="0.15">
      <c r="A2355">
        <v>14509</v>
      </c>
      <c r="B2355" s="591" t="s">
        <v>4031</v>
      </c>
      <c r="C2355" s="591" t="str">
        <f t="shared" si="36"/>
        <v>10 810 14509</v>
      </c>
      <c r="D2355" s="591" t="s">
        <v>8707</v>
      </c>
      <c r="E2355" s="591" t="s">
        <v>3886</v>
      </c>
      <c r="F2355" s="591" t="s">
        <v>3887</v>
      </c>
      <c r="G2355" s="591" t="s">
        <v>4002</v>
      </c>
      <c r="H2355" s="591" t="s">
        <v>4003</v>
      </c>
      <c r="I2355" s="591" t="s">
        <v>4032</v>
      </c>
    </row>
    <row r="2356" spans="1:9" ht="27" x14ac:dyDescent="0.15">
      <c r="A2356">
        <v>14510</v>
      </c>
      <c r="B2356" s="591" t="s">
        <v>4033</v>
      </c>
      <c r="C2356" s="591" t="str">
        <f t="shared" si="36"/>
        <v>10 810 14510</v>
      </c>
      <c r="D2356" s="591" t="s">
        <v>8708</v>
      </c>
      <c r="E2356" s="591" t="s">
        <v>3886</v>
      </c>
      <c r="F2356" s="591" t="s">
        <v>3887</v>
      </c>
      <c r="G2356" s="591" t="s">
        <v>4002</v>
      </c>
      <c r="H2356" s="591" t="s">
        <v>4003</v>
      </c>
      <c r="I2356" s="591" t="s">
        <v>4034</v>
      </c>
    </row>
    <row r="2357" spans="1:9" ht="27" x14ac:dyDescent="0.15">
      <c r="A2357">
        <v>14511</v>
      </c>
      <c r="B2357" s="591" t="s">
        <v>4035</v>
      </c>
      <c r="C2357" s="591" t="str">
        <f t="shared" si="36"/>
        <v>10 810 14511</v>
      </c>
      <c r="D2357" s="591" t="s">
        <v>8709</v>
      </c>
      <c r="E2357" s="591" t="s">
        <v>3886</v>
      </c>
      <c r="F2357" s="591" t="s">
        <v>3887</v>
      </c>
      <c r="G2357" s="591" t="s">
        <v>4002</v>
      </c>
      <c r="H2357" s="591" t="s">
        <v>4003</v>
      </c>
      <c r="I2357" s="591" t="s">
        <v>4036</v>
      </c>
    </row>
    <row r="2358" spans="1:9" ht="27" x14ac:dyDescent="0.15">
      <c r="A2358">
        <v>14512</v>
      </c>
      <c r="B2358" s="591" t="s">
        <v>4037</v>
      </c>
      <c r="C2358" s="591" t="str">
        <f t="shared" si="36"/>
        <v>10 810 14512</v>
      </c>
      <c r="D2358" s="591" t="s">
        <v>8710</v>
      </c>
      <c r="E2358" s="591" t="s">
        <v>3886</v>
      </c>
      <c r="F2358" s="591" t="s">
        <v>3887</v>
      </c>
      <c r="G2358" s="591" t="s">
        <v>4002</v>
      </c>
      <c r="H2358" s="591" t="s">
        <v>4003</v>
      </c>
      <c r="I2358" s="591" t="s">
        <v>4038</v>
      </c>
    </row>
    <row r="2359" spans="1:9" ht="27" x14ac:dyDescent="0.15">
      <c r="A2359">
        <v>14598</v>
      </c>
      <c r="B2359" s="591" t="s">
        <v>4039</v>
      </c>
      <c r="C2359" s="591" t="str">
        <f t="shared" si="36"/>
        <v>10 810 14598</v>
      </c>
      <c r="D2359" s="591" t="s">
        <v>8711</v>
      </c>
      <c r="E2359" s="591" t="s">
        <v>3886</v>
      </c>
      <c r="F2359" s="591" t="s">
        <v>3887</v>
      </c>
      <c r="G2359" s="591" t="s">
        <v>4002</v>
      </c>
      <c r="H2359" s="591" t="s">
        <v>4003</v>
      </c>
      <c r="I2359" s="591" t="s">
        <v>4040</v>
      </c>
    </row>
    <row r="2360" spans="1:9" ht="27" x14ac:dyDescent="0.15">
      <c r="A2360">
        <v>14599</v>
      </c>
      <c r="B2360" s="591" t="s">
        <v>4041</v>
      </c>
      <c r="C2360" s="591" t="str">
        <f t="shared" si="36"/>
        <v>10 810 14599</v>
      </c>
      <c r="D2360" s="591" t="s">
        <v>8712</v>
      </c>
      <c r="E2360" s="591" t="s">
        <v>3886</v>
      </c>
      <c r="F2360" s="591" t="s">
        <v>3887</v>
      </c>
      <c r="G2360" s="591" t="s">
        <v>4002</v>
      </c>
      <c r="H2360" s="591" t="s">
        <v>4003</v>
      </c>
      <c r="I2360" s="591" t="s">
        <v>4042</v>
      </c>
    </row>
    <row r="2361" spans="1:9" ht="27" x14ac:dyDescent="0.15">
      <c r="A2361">
        <v>14601</v>
      </c>
      <c r="B2361" s="591" t="s">
        <v>4043</v>
      </c>
      <c r="C2361" s="591" t="str">
        <f t="shared" si="36"/>
        <v>10 810 14601</v>
      </c>
      <c r="D2361" s="591" t="s">
        <v>8713</v>
      </c>
      <c r="E2361" s="591" t="s">
        <v>3886</v>
      </c>
      <c r="F2361" s="591" t="s">
        <v>3887</v>
      </c>
      <c r="G2361" s="591" t="s">
        <v>4002</v>
      </c>
      <c r="H2361" s="591" t="s">
        <v>4003</v>
      </c>
      <c r="I2361" s="591" t="s">
        <v>4044</v>
      </c>
    </row>
    <row r="2362" spans="1:9" ht="27" x14ac:dyDescent="0.15">
      <c r="A2362">
        <v>14701</v>
      </c>
      <c r="B2362" s="591" t="s">
        <v>4045</v>
      </c>
      <c r="C2362" s="591" t="str">
        <f t="shared" si="36"/>
        <v>10 810 14701</v>
      </c>
      <c r="D2362" s="591" t="s">
        <v>8714</v>
      </c>
      <c r="E2362" s="591" t="s">
        <v>3886</v>
      </c>
      <c r="F2362" s="591" t="s">
        <v>3887</v>
      </c>
      <c r="G2362" s="591" t="s">
        <v>4002</v>
      </c>
      <c r="H2362" s="591" t="s">
        <v>4003</v>
      </c>
      <c r="I2362" s="591" t="s">
        <v>4046</v>
      </c>
    </row>
    <row r="2363" spans="1:9" ht="27" x14ac:dyDescent="0.15">
      <c r="A2363">
        <v>14711</v>
      </c>
      <c r="B2363" s="591" t="s">
        <v>4047</v>
      </c>
      <c r="C2363" s="591" t="str">
        <f t="shared" si="36"/>
        <v>10 810 14711</v>
      </c>
      <c r="D2363" s="591" t="s">
        <v>8715</v>
      </c>
      <c r="E2363" s="591" t="s">
        <v>3886</v>
      </c>
      <c r="F2363" s="591" t="s">
        <v>3887</v>
      </c>
      <c r="G2363" s="591" t="s">
        <v>4002</v>
      </c>
      <c r="H2363" s="591" t="s">
        <v>4003</v>
      </c>
      <c r="I2363" s="591" t="s">
        <v>4048</v>
      </c>
    </row>
    <row r="2364" spans="1:9" ht="27" x14ac:dyDescent="0.15">
      <c r="A2364">
        <v>14721</v>
      </c>
      <c r="B2364" s="591" t="s">
        <v>4049</v>
      </c>
      <c r="C2364" s="591" t="str">
        <f t="shared" si="36"/>
        <v>10 810 14721</v>
      </c>
      <c r="D2364" s="591" t="s">
        <v>8716</v>
      </c>
      <c r="E2364" s="591" t="s">
        <v>3886</v>
      </c>
      <c r="F2364" s="591" t="s">
        <v>3887</v>
      </c>
      <c r="G2364" s="591" t="s">
        <v>4002</v>
      </c>
      <c r="H2364" s="591" t="s">
        <v>4003</v>
      </c>
      <c r="I2364" s="591" t="s">
        <v>4050</v>
      </c>
    </row>
    <row r="2365" spans="1:9" ht="27" x14ac:dyDescent="0.15">
      <c r="A2365">
        <v>14731</v>
      </c>
      <c r="B2365" s="591" t="s">
        <v>4051</v>
      </c>
      <c r="C2365" s="591" t="str">
        <f t="shared" si="36"/>
        <v>10 810 14731</v>
      </c>
      <c r="D2365" s="591" t="s">
        <v>8717</v>
      </c>
      <c r="E2365" s="591" t="s">
        <v>3886</v>
      </c>
      <c r="F2365" s="591" t="s">
        <v>3887</v>
      </c>
      <c r="G2365" s="591" t="s">
        <v>4002</v>
      </c>
      <c r="H2365" s="591" t="s">
        <v>4003</v>
      </c>
      <c r="I2365" s="591" t="s">
        <v>4052</v>
      </c>
    </row>
    <row r="2366" spans="1:9" ht="27" x14ac:dyDescent="0.15">
      <c r="A2366">
        <v>14741</v>
      </c>
      <c r="B2366" s="591" t="s">
        <v>4053</v>
      </c>
      <c r="C2366" s="591" t="str">
        <f t="shared" si="36"/>
        <v>10 810 14741</v>
      </c>
      <c r="D2366" s="591" t="s">
        <v>8718</v>
      </c>
      <c r="E2366" s="591" t="s">
        <v>3886</v>
      </c>
      <c r="F2366" s="591" t="s">
        <v>3887</v>
      </c>
      <c r="G2366" s="591" t="s">
        <v>4002</v>
      </c>
      <c r="H2366" s="591" t="s">
        <v>4003</v>
      </c>
      <c r="I2366" s="591" t="s">
        <v>4054</v>
      </c>
    </row>
    <row r="2367" spans="1:9" ht="27" x14ac:dyDescent="0.15">
      <c r="A2367">
        <v>14751</v>
      </c>
      <c r="B2367" s="591" t="s">
        <v>4055</v>
      </c>
      <c r="C2367" s="591" t="str">
        <f t="shared" si="36"/>
        <v>10 822 14751</v>
      </c>
      <c r="D2367" s="591" t="s">
        <v>8719</v>
      </c>
      <c r="E2367" s="591" t="s">
        <v>3886</v>
      </c>
      <c r="F2367" s="591" t="s">
        <v>3887</v>
      </c>
      <c r="G2367" s="591" t="s">
        <v>4056</v>
      </c>
      <c r="H2367" s="591" t="s">
        <v>4055</v>
      </c>
      <c r="I2367" s="591" t="s">
        <v>4057</v>
      </c>
    </row>
    <row r="2368" spans="1:9" ht="27" x14ac:dyDescent="0.15">
      <c r="A2368">
        <v>14761</v>
      </c>
      <c r="B2368" s="591" t="s">
        <v>4058</v>
      </c>
      <c r="C2368" s="591" t="str">
        <f t="shared" si="36"/>
        <v>10 823 14761</v>
      </c>
      <c r="D2368" s="591" t="s">
        <v>8720</v>
      </c>
      <c r="E2368" s="591" t="s">
        <v>3886</v>
      </c>
      <c r="F2368" s="591" t="s">
        <v>3887</v>
      </c>
      <c r="G2368" s="591" t="s">
        <v>4059</v>
      </c>
      <c r="H2368" s="591" t="s">
        <v>4058</v>
      </c>
      <c r="I2368" s="591" t="s">
        <v>4060</v>
      </c>
    </row>
    <row r="2369" spans="1:9" x14ac:dyDescent="0.15">
      <c r="A2369">
        <v>15450</v>
      </c>
      <c r="B2369" s="591" t="s">
        <v>4061</v>
      </c>
      <c r="C2369" s="591" t="str">
        <f t="shared" si="36"/>
        <v>11 070 15450</v>
      </c>
      <c r="D2369" s="591" t="s">
        <v>8721</v>
      </c>
      <c r="E2369" s="591" t="s">
        <v>4062</v>
      </c>
      <c r="F2369" s="591" t="s">
        <v>4063</v>
      </c>
      <c r="G2369" s="591" t="s">
        <v>3670</v>
      </c>
      <c r="H2369" s="591" t="s">
        <v>3671</v>
      </c>
      <c r="I2369" s="591" t="s">
        <v>4064</v>
      </c>
    </row>
    <row r="2370" spans="1:9" x14ac:dyDescent="0.15">
      <c r="A2370">
        <v>15470</v>
      </c>
      <c r="B2370" s="591" t="s">
        <v>4065</v>
      </c>
      <c r="C2370" s="591" t="str">
        <f t="shared" ref="C2370:C2433" si="37">E2370&amp;" "&amp;G2370&amp;" "&amp;I2370</f>
        <v>11 070 15470</v>
      </c>
      <c r="D2370" s="591" t="s">
        <v>8722</v>
      </c>
      <c r="E2370" s="591" t="s">
        <v>4062</v>
      </c>
      <c r="F2370" s="591" t="s">
        <v>4063</v>
      </c>
      <c r="G2370" s="591" t="s">
        <v>3670</v>
      </c>
      <c r="H2370" s="591" t="s">
        <v>3671</v>
      </c>
      <c r="I2370" s="591" t="s">
        <v>4066</v>
      </c>
    </row>
    <row r="2371" spans="1:9" x14ac:dyDescent="0.15">
      <c r="A2371">
        <v>15471</v>
      </c>
      <c r="B2371" s="591" t="s">
        <v>4067</v>
      </c>
      <c r="C2371" s="591" t="str">
        <f t="shared" si="37"/>
        <v>11 070 15471</v>
      </c>
      <c r="D2371" s="591" t="s">
        <v>8723</v>
      </c>
      <c r="E2371" s="591" t="s">
        <v>4062</v>
      </c>
      <c r="F2371" s="591" t="s">
        <v>4063</v>
      </c>
      <c r="G2371" s="591" t="s">
        <v>3670</v>
      </c>
      <c r="H2371" s="591" t="s">
        <v>3671</v>
      </c>
      <c r="I2371" s="591" t="s">
        <v>4068</v>
      </c>
    </row>
    <row r="2372" spans="1:9" x14ac:dyDescent="0.15">
      <c r="A2372">
        <v>15472</v>
      </c>
      <c r="B2372" s="591" t="s">
        <v>4069</v>
      </c>
      <c r="C2372" s="591" t="str">
        <f t="shared" si="37"/>
        <v>11 070 15472</v>
      </c>
      <c r="D2372" s="591" t="s">
        <v>8724</v>
      </c>
      <c r="E2372" s="591" t="s">
        <v>4062</v>
      </c>
      <c r="F2372" s="591" t="s">
        <v>4063</v>
      </c>
      <c r="G2372" s="591" t="s">
        <v>3670</v>
      </c>
      <c r="H2372" s="591" t="s">
        <v>3671</v>
      </c>
      <c r="I2372" s="591" t="s">
        <v>4070</v>
      </c>
    </row>
    <row r="2373" spans="1:9" x14ac:dyDescent="0.15">
      <c r="A2373">
        <v>15480</v>
      </c>
      <c r="B2373" s="591" t="s">
        <v>4071</v>
      </c>
      <c r="C2373" s="591" t="str">
        <f t="shared" si="37"/>
        <v>11 070 15480</v>
      </c>
      <c r="D2373" s="591" t="s">
        <v>8725</v>
      </c>
      <c r="E2373" s="591" t="s">
        <v>4062</v>
      </c>
      <c r="F2373" s="591" t="s">
        <v>4063</v>
      </c>
      <c r="G2373" s="591" t="s">
        <v>3670</v>
      </c>
      <c r="H2373" s="591" t="s">
        <v>3671</v>
      </c>
      <c r="I2373" s="591" t="s">
        <v>4072</v>
      </c>
    </row>
    <row r="2374" spans="1:9" x14ac:dyDescent="0.15">
      <c r="A2374">
        <v>15571</v>
      </c>
      <c r="B2374" s="591" t="s">
        <v>4073</v>
      </c>
      <c r="C2374" s="591" t="str">
        <f t="shared" si="37"/>
        <v>11 170 15571</v>
      </c>
      <c r="D2374" s="591" t="s">
        <v>8726</v>
      </c>
      <c r="E2374" s="591" t="s">
        <v>4062</v>
      </c>
      <c r="F2374" s="591" t="s">
        <v>4063</v>
      </c>
      <c r="G2374" s="591" t="s">
        <v>3928</v>
      </c>
      <c r="H2374" s="591" t="s">
        <v>3929</v>
      </c>
      <c r="I2374" s="591" t="s">
        <v>4074</v>
      </c>
    </row>
    <row r="2375" spans="1:9" x14ac:dyDescent="0.15">
      <c r="A2375">
        <v>15580</v>
      </c>
      <c r="B2375" s="591" t="s">
        <v>4075</v>
      </c>
      <c r="C2375" s="591" t="str">
        <f t="shared" si="37"/>
        <v>11 170 15580</v>
      </c>
      <c r="D2375" s="591" t="s">
        <v>8727</v>
      </c>
      <c r="E2375" s="591" t="s">
        <v>4062</v>
      </c>
      <c r="F2375" s="591" t="s">
        <v>4063</v>
      </c>
      <c r="G2375" s="591" t="s">
        <v>3928</v>
      </c>
      <c r="H2375" s="591" t="s">
        <v>3929</v>
      </c>
      <c r="I2375" s="591" t="s">
        <v>4076</v>
      </c>
    </row>
    <row r="2376" spans="1:9" x14ac:dyDescent="0.15">
      <c r="A2376">
        <v>15110</v>
      </c>
      <c r="B2376" s="591" t="s">
        <v>4077</v>
      </c>
      <c r="C2376" s="591" t="str">
        <f t="shared" si="37"/>
        <v>11 221 15110</v>
      </c>
      <c r="D2376" s="591" t="s">
        <v>8728</v>
      </c>
      <c r="E2376" s="591" t="s">
        <v>4062</v>
      </c>
      <c r="F2376" s="591" t="s">
        <v>4063</v>
      </c>
      <c r="G2376" s="591" t="s">
        <v>4078</v>
      </c>
      <c r="H2376" s="591" t="s">
        <v>4079</v>
      </c>
      <c r="I2376" s="591" t="s">
        <v>4080</v>
      </c>
    </row>
    <row r="2377" spans="1:9" x14ac:dyDescent="0.15">
      <c r="A2377">
        <v>15111</v>
      </c>
      <c r="B2377" s="591" t="s">
        <v>4081</v>
      </c>
      <c r="C2377" s="591" t="str">
        <f t="shared" si="37"/>
        <v>11 221 15111</v>
      </c>
      <c r="D2377" s="591" t="s">
        <v>8729</v>
      </c>
      <c r="E2377" s="591" t="s">
        <v>4062</v>
      </c>
      <c r="F2377" s="591" t="s">
        <v>4063</v>
      </c>
      <c r="G2377" s="591" t="s">
        <v>4078</v>
      </c>
      <c r="H2377" s="591" t="s">
        <v>4079</v>
      </c>
      <c r="I2377" s="591" t="s">
        <v>4082</v>
      </c>
    </row>
    <row r="2378" spans="1:9" x14ac:dyDescent="0.15">
      <c r="A2378">
        <v>15112</v>
      </c>
      <c r="B2378" s="591" t="s">
        <v>4083</v>
      </c>
      <c r="C2378" s="591" t="str">
        <f t="shared" si="37"/>
        <v>11 221 15112</v>
      </c>
      <c r="D2378" s="591" t="s">
        <v>8730</v>
      </c>
      <c r="E2378" s="591" t="s">
        <v>4062</v>
      </c>
      <c r="F2378" s="591" t="s">
        <v>4063</v>
      </c>
      <c r="G2378" s="591" t="s">
        <v>4078</v>
      </c>
      <c r="H2378" s="591" t="s">
        <v>4079</v>
      </c>
      <c r="I2378" s="591" t="s">
        <v>4084</v>
      </c>
    </row>
    <row r="2379" spans="1:9" ht="27" x14ac:dyDescent="0.15">
      <c r="A2379">
        <v>15113</v>
      </c>
      <c r="B2379" s="591" t="s">
        <v>4085</v>
      </c>
      <c r="C2379" s="591" t="str">
        <f t="shared" si="37"/>
        <v>11 221 15113</v>
      </c>
      <c r="D2379" s="591" t="s">
        <v>8731</v>
      </c>
      <c r="E2379" s="591" t="s">
        <v>4062</v>
      </c>
      <c r="F2379" s="591" t="s">
        <v>4063</v>
      </c>
      <c r="G2379" s="591" t="s">
        <v>4078</v>
      </c>
      <c r="H2379" s="591" t="s">
        <v>4079</v>
      </c>
      <c r="I2379" s="591" t="s">
        <v>4086</v>
      </c>
    </row>
    <row r="2380" spans="1:9" x14ac:dyDescent="0.15">
      <c r="A2380">
        <v>15114</v>
      </c>
      <c r="B2380" s="591" t="s">
        <v>8732</v>
      </c>
      <c r="C2380" s="591" t="str">
        <f t="shared" si="37"/>
        <v>11 221 15114</v>
      </c>
      <c r="D2380" s="591" t="s">
        <v>8733</v>
      </c>
      <c r="E2380" s="591" t="s">
        <v>4062</v>
      </c>
      <c r="F2380" s="591" t="s">
        <v>4063</v>
      </c>
      <c r="G2380" s="591" t="s">
        <v>4078</v>
      </c>
      <c r="H2380" s="591" t="s">
        <v>4079</v>
      </c>
      <c r="I2380" s="591" t="s">
        <v>8734</v>
      </c>
    </row>
    <row r="2381" spans="1:9" x14ac:dyDescent="0.15">
      <c r="A2381">
        <v>15115</v>
      </c>
      <c r="B2381" s="591" t="s">
        <v>8735</v>
      </c>
      <c r="C2381" s="591" t="str">
        <f t="shared" si="37"/>
        <v>11 221 15115</v>
      </c>
      <c r="D2381" s="591" t="s">
        <v>8736</v>
      </c>
      <c r="E2381" s="591" t="s">
        <v>4062</v>
      </c>
      <c r="F2381" s="591" t="s">
        <v>4063</v>
      </c>
      <c r="G2381" s="591" t="s">
        <v>4078</v>
      </c>
      <c r="H2381" s="591" t="s">
        <v>4079</v>
      </c>
      <c r="I2381" s="591" t="s">
        <v>8737</v>
      </c>
    </row>
    <row r="2382" spans="1:9" x14ac:dyDescent="0.15">
      <c r="A2382">
        <v>15116</v>
      </c>
      <c r="B2382" s="591" t="s">
        <v>9810</v>
      </c>
      <c r="C2382" s="591" t="str">
        <f t="shared" si="37"/>
        <v>11 221 15116</v>
      </c>
      <c r="D2382" s="591" t="s">
        <v>9860</v>
      </c>
      <c r="E2382" s="591" t="s">
        <v>4062</v>
      </c>
      <c r="F2382" s="591" t="s">
        <v>4063</v>
      </c>
      <c r="G2382" s="591" t="s">
        <v>4078</v>
      </c>
      <c r="H2382" s="591" t="s">
        <v>4079</v>
      </c>
      <c r="I2382" s="591" t="s">
        <v>9910</v>
      </c>
    </row>
    <row r="2383" spans="1:9" x14ac:dyDescent="0.15">
      <c r="A2383">
        <v>15120</v>
      </c>
      <c r="B2383" s="591" t="s">
        <v>4087</v>
      </c>
      <c r="C2383" s="591" t="str">
        <f t="shared" si="37"/>
        <v>11 221 15120</v>
      </c>
      <c r="D2383" s="591" t="s">
        <v>8738</v>
      </c>
      <c r="E2383" s="591" t="s">
        <v>4062</v>
      </c>
      <c r="F2383" s="591" t="s">
        <v>4063</v>
      </c>
      <c r="G2383" s="591" t="s">
        <v>4078</v>
      </c>
      <c r="H2383" s="591" t="s">
        <v>4079</v>
      </c>
      <c r="I2383" s="591" t="s">
        <v>4088</v>
      </c>
    </row>
    <row r="2384" spans="1:9" x14ac:dyDescent="0.15">
      <c r="A2384">
        <v>15130</v>
      </c>
      <c r="B2384" s="591" t="s">
        <v>4089</v>
      </c>
      <c r="C2384" s="591" t="str">
        <f t="shared" si="37"/>
        <v>11 221 15130</v>
      </c>
      <c r="D2384" s="591" t="s">
        <v>8739</v>
      </c>
      <c r="E2384" s="591" t="s">
        <v>4062</v>
      </c>
      <c r="F2384" s="591" t="s">
        <v>4063</v>
      </c>
      <c r="G2384" s="591" t="s">
        <v>4078</v>
      </c>
      <c r="H2384" s="591" t="s">
        <v>4079</v>
      </c>
      <c r="I2384" s="591" t="s">
        <v>4090</v>
      </c>
    </row>
    <row r="2385" spans="1:9" x14ac:dyDescent="0.15">
      <c r="A2385">
        <v>15140</v>
      </c>
      <c r="B2385" s="591" t="s">
        <v>4091</v>
      </c>
      <c r="C2385" s="591" t="str">
        <f t="shared" si="37"/>
        <v>11 221 15140</v>
      </c>
      <c r="D2385" s="591" t="s">
        <v>8740</v>
      </c>
      <c r="E2385" s="591" t="s">
        <v>4062</v>
      </c>
      <c r="F2385" s="591" t="s">
        <v>4063</v>
      </c>
      <c r="G2385" s="591" t="s">
        <v>4078</v>
      </c>
      <c r="H2385" s="591" t="s">
        <v>4079</v>
      </c>
      <c r="I2385" s="591" t="s">
        <v>4092</v>
      </c>
    </row>
    <row r="2386" spans="1:9" x14ac:dyDescent="0.15">
      <c r="A2386">
        <v>15150</v>
      </c>
      <c r="B2386" s="591" t="s">
        <v>4093</v>
      </c>
      <c r="C2386" s="591" t="str">
        <f t="shared" si="37"/>
        <v>11 221 15150</v>
      </c>
      <c r="D2386" s="591" t="s">
        <v>8741</v>
      </c>
      <c r="E2386" s="591" t="s">
        <v>4062</v>
      </c>
      <c r="F2386" s="591" t="s">
        <v>4063</v>
      </c>
      <c r="G2386" s="591" t="s">
        <v>4078</v>
      </c>
      <c r="H2386" s="591" t="s">
        <v>4079</v>
      </c>
      <c r="I2386" s="591" t="s">
        <v>4094</v>
      </c>
    </row>
    <row r="2387" spans="1:9" x14ac:dyDescent="0.15">
      <c r="A2387">
        <v>15180</v>
      </c>
      <c r="B2387" s="591" t="s">
        <v>4095</v>
      </c>
      <c r="C2387" s="591" t="str">
        <f t="shared" si="37"/>
        <v>11 221 15180</v>
      </c>
      <c r="D2387" s="591" t="s">
        <v>8742</v>
      </c>
      <c r="E2387" s="591" t="s">
        <v>4062</v>
      </c>
      <c r="F2387" s="591" t="s">
        <v>4063</v>
      </c>
      <c r="G2387" s="591" t="s">
        <v>4078</v>
      </c>
      <c r="H2387" s="591" t="s">
        <v>4079</v>
      </c>
      <c r="I2387" s="591" t="s">
        <v>4096</v>
      </c>
    </row>
    <row r="2388" spans="1:9" x14ac:dyDescent="0.15">
      <c r="A2388">
        <v>15711</v>
      </c>
      <c r="B2388" s="591" t="s">
        <v>4097</v>
      </c>
      <c r="C2388" s="591" t="str">
        <f t="shared" si="37"/>
        <v>11 221 15711</v>
      </c>
      <c r="D2388" s="591" t="s">
        <v>8743</v>
      </c>
      <c r="E2388" s="591" t="s">
        <v>4062</v>
      </c>
      <c r="F2388" s="591" t="s">
        <v>4063</v>
      </c>
      <c r="G2388" s="591" t="s">
        <v>4078</v>
      </c>
      <c r="H2388" s="591" t="s">
        <v>4079</v>
      </c>
      <c r="I2388" s="591" t="s">
        <v>4098</v>
      </c>
    </row>
    <row r="2389" spans="1:9" x14ac:dyDescent="0.15">
      <c r="A2389">
        <v>15712</v>
      </c>
      <c r="B2389" s="591" t="s">
        <v>4099</v>
      </c>
      <c r="C2389" s="591" t="str">
        <f t="shared" si="37"/>
        <v>11 221 15712</v>
      </c>
      <c r="D2389" s="591" t="s">
        <v>8744</v>
      </c>
      <c r="E2389" s="591" t="s">
        <v>4062</v>
      </c>
      <c r="F2389" s="591" t="s">
        <v>4063</v>
      </c>
      <c r="G2389" s="591" t="s">
        <v>4078</v>
      </c>
      <c r="H2389" s="591" t="s">
        <v>4079</v>
      </c>
      <c r="I2389" s="591" t="s">
        <v>4100</v>
      </c>
    </row>
    <row r="2390" spans="1:9" x14ac:dyDescent="0.15">
      <c r="A2390">
        <v>15721</v>
      </c>
      <c r="B2390" s="591" t="s">
        <v>4101</v>
      </c>
      <c r="C2390" s="591" t="str">
        <f t="shared" si="37"/>
        <v>11 221 15721</v>
      </c>
      <c r="D2390" s="591" t="s">
        <v>8745</v>
      </c>
      <c r="E2390" s="591" t="s">
        <v>4062</v>
      </c>
      <c r="F2390" s="591" t="s">
        <v>4063</v>
      </c>
      <c r="G2390" s="591" t="s">
        <v>4078</v>
      </c>
      <c r="H2390" s="591" t="s">
        <v>4079</v>
      </c>
      <c r="I2390" s="591" t="s">
        <v>4102</v>
      </c>
    </row>
    <row r="2391" spans="1:9" x14ac:dyDescent="0.15">
      <c r="A2391">
        <v>18101</v>
      </c>
      <c r="B2391" s="591" t="s">
        <v>4103</v>
      </c>
      <c r="C2391" s="591" t="str">
        <f t="shared" si="37"/>
        <v>11 221 18101</v>
      </c>
      <c r="D2391" s="591" t="s">
        <v>8746</v>
      </c>
      <c r="E2391" s="591" t="s">
        <v>4062</v>
      </c>
      <c r="F2391" s="591" t="s">
        <v>4063</v>
      </c>
      <c r="G2391" s="591" t="s">
        <v>4078</v>
      </c>
      <c r="H2391" s="591" t="s">
        <v>4079</v>
      </c>
      <c r="I2391" s="591" t="s">
        <v>4104</v>
      </c>
    </row>
    <row r="2392" spans="1:9" x14ac:dyDescent="0.15">
      <c r="A2392">
        <v>18102</v>
      </c>
      <c r="B2392" s="591" t="s">
        <v>4105</v>
      </c>
      <c r="C2392" s="591" t="str">
        <f t="shared" si="37"/>
        <v>11 221 18102</v>
      </c>
      <c r="D2392" s="591" t="s">
        <v>8747</v>
      </c>
      <c r="E2392" s="591" t="s">
        <v>4062</v>
      </c>
      <c r="F2392" s="591" t="s">
        <v>4063</v>
      </c>
      <c r="G2392" s="591" t="s">
        <v>4078</v>
      </c>
      <c r="H2392" s="591" t="s">
        <v>4079</v>
      </c>
      <c r="I2392" s="591" t="s">
        <v>4106</v>
      </c>
    </row>
    <row r="2393" spans="1:9" x14ac:dyDescent="0.15">
      <c r="A2393">
        <v>18103</v>
      </c>
      <c r="B2393" s="591" t="s">
        <v>4107</v>
      </c>
      <c r="C2393" s="591" t="str">
        <f t="shared" si="37"/>
        <v>11 221 18103</v>
      </c>
      <c r="D2393" s="591" t="s">
        <v>8748</v>
      </c>
      <c r="E2393" s="591" t="s">
        <v>4062</v>
      </c>
      <c r="F2393" s="591" t="s">
        <v>4063</v>
      </c>
      <c r="G2393" s="591" t="s">
        <v>4078</v>
      </c>
      <c r="H2393" s="591" t="s">
        <v>4079</v>
      </c>
      <c r="I2393" s="591" t="s">
        <v>4108</v>
      </c>
    </row>
    <row r="2394" spans="1:9" x14ac:dyDescent="0.15">
      <c r="A2394">
        <v>18104</v>
      </c>
      <c r="B2394" s="591" t="s">
        <v>4109</v>
      </c>
      <c r="C2394" s="591" t="str">
        <f t="shared" si="37"/>
        <v>11 221 18104</v>
      </c>
      <c r="D2394" s="591" t="s">
        <v>8749</v>
      </c>
      <c r="E2394" s="591" t="s">
        <v>4062</v>
      </c>
      <c r="F2394" s="591" t="s">
        <v>4063</v>
      </c>
      <c r="G2394" s="591" t="s">
        <v>4078</v>
      </c>
      <c r="H2394" s="591" t="s">
        <v>4079</v>
      </c>
      <c r="I2394" s="591" t="s">
        <v>4110</v>
      </c>
    </row>
    <row r="2395" spans="1:9" x14ac:dyDescent="0.15">
      <c r="A2395">
        <v>18112</v>
      </c>
      <c r="B2395" s="591" t="s">
        <v>4111</v>
      </c>
      <c r="C2395" s="591" t="str">
        <f t="shared" si="37"/>
        <v>11 221 18112</v>
      </c>
      <c r="D2395" s="591" t="s">
        <v>8750</v>
      </c>
      <c r="E2395" s="591" t="s">
        <v>4062</v>
      </c>
      <c r="F2395" s="591" t="s">
        <v>4063</v>
      </c>
      <c r="G2395" s="591" t="s">
        <v>4078</v>
      </c>
      <c r="H2395" s="591" t="s">
        <v>4079</v>
      </c>
      <c r="I2395" s="591" t="s">
        <v>4112</v>
      </c>
    </row>
    <row r="2396" spans="1:9" x14ac:dyDescent="0.15">
      <c r="A2396">
        <v>18121</v>
      </c>
      <c r="B2396" s="591" t="s">
        <v>4113</v>
      </c>
      <c r="C2396" s="591" t="str">
        <f t="shared" si="37"/>
        <v>11 221 18121</v>
      </c>
      <c r="D2396" s="591" t="s">
        <v>8751</v>
      </c>
      <c r="E2396" s="591" t="s">
        <v>4062</v>
      </c>
      <c r="F2396" s="591" t="s">
        <v>4063</v>
      </c>
      <c r="G2396" s="591" t="s">
        <v>4078</v>
      </c>
      <c r="H2396" s="591" t="s">
        <v>4079</v>
      </c>
      <c r="I2396" s="591" t="s">
        <v>4114</v>
      </c>
    </row>
    <row r="2397" spans="1:9" x14ac:dyDescent="0.15">
      <c r="A2397">
        <v>18122</v>
      </c>
      <c r="B2397" s="591" t="s">
        <v>4115</v>
      </c>
      <c r="C2397" s="591" t="str">
        <f t="shared" si="37"/>
        <v>11 221 18122</v>
      </c>
      <c r="D2397" s="591" t="s">
        <v>8752</v>
      </c>
      <c r="E2397" s="591" t="s">
        <v>4062</v>
      </c>
      <c r="F2397" s="591" t="s">
        <v>4063</v>
      </c>
      <c r="G2397" s="591" t="s">
        <v>4078</v>
      </c>
      <c r="H2397" s="591" t="s">
        <v>4079</v>
      </c>
      <c r="I2397" s="591" t="s">
        <v>4116</v>
      </c>
    </row>
    <row r="2398" spans="1:9" x14ac:dyDescent="0.15">
      <c r="A2398">
        <v>15250</v>
      </c>
      <c r="B2398" s="591" t="s">
        <v>4117</v>
      </c>
      <c r="C2398" s="591" t="str">
        <f t="shared" si="37"/>
        <v>11 222 15250</v>
      </c>
      <c r="D2398" s="591" t="s">
        <v>8753</v>
      </c>
      <c r="E2398" s="591" t="s">
        <v>4062</v>
      </c>
      <c r="F2398" s="591" t="s">
        <v>4063</v>
      </c>
      <c r="G2398" s="591" t="s">
        <v>1078</v>
      </c>
      <c r="H2398" s="591" t="s">
        <v>1079</v>
      </c>
      <c r="I2398" s="591" t="s">
        <v>4118</v>
      </c>
    </row>
    <row r="2399" spans="1:9" x14ac:dyDescent="0.15">
      <c r="A2399">
        <v>15270</v>
      </c>
      <c r="B2399" s="591" t="s">
        <v>4119</v>
      </c>
      <c r="C2399" s="591" t="str">
        <f t="shared" si="37"/>
        <v>11 222 15270</v>
      </c>
      <c r="D2399" s="591" t="s">
        <v>8754</v>
      </c>
      <c r="E2399" s="591" t="s">
        <v>4062</v>
      </c>
      <c r="F2399" s="591" t="s">
        <v>4063</v>
      </c>
      <c r="G2399" s="591" t="s">
        <v>1078</v>
      </c>
      <c r="H2399" s="591" t="s">
        <v>1079</v>
      </c>
      <c r="I2399" s="591" t="s">
        <v>4120</v>
      </c>
    </row>
    <row r="2400" spans="1:9" x14ac:dyDescent="0.15">
      <c r="A2400">
        <v>15271</v>
      </c>
      <c r="B2400" s="591" t="s">
        <v>4121</v>
      </c>
      <c r="C2400" s="591" t="str">
        <f t="shared" si="37"/>
        <v>11 222 15271</v>
      </c>
      <c r="D2400" s="591" t="s">
        <v>8755</v>
      </c>
      <c r="E2400" s="591" t="s">
        <v>4062</v>
      </c>
      <c r="F2400" s="591" t="s">
        <v>4063</v>
      </c>
      <c r="G2400" s="591" t="s">
        <v>1078</v>
      </c>
      <c r="H2400" s="591" t="s">
        <v>1079</v>
      </c>
      <c r="I2400" s="591" t="s">
        <v>4122</v>
      </c>
    </row>
    <row r="2401" spans="1:9" x14ac:dyDescent="0.15">
      <c r="A2401">
        <v>15272</v>
      </c>
      <c r="B2401" s="591" t="s">
        <v>4123</v>
      </c>
      <c r="C2401" s="591" t="str">
        <f t="shared" si="37"/>
        <v>11 222 15272</v>
      </c>
      <c r="D2401" s="591" t="s">
        <v>8756</v>
      </c>
      <c r="E2401" s="591" t="s">
        <v>4062</v>
      </c>
      <c r="F2401" s="591" t="s">
        <v>4063</v>
      </c>
      <c r="G2401" s="591" t="s">
        <v>1078</v>
      </c>
      <c r="H2401" s="591" t="s">
        <v>1079</v>
      </c>
      <c r="I2401" s="591" t="s">
        <v>4124</v>
      </c>
    </row>
    <row r="2402" spans="1:9" ht="27" x14ac:dyDescent="0.15">
      <c r="A2402">
        <v>15273</v>
      </c>
      <c r="B2402" s="591" t="s">
        <v>8757</v>
      </c>
      <c r="C2402" s="591" t="str">
        <f t="shared" si="37"/>
        <v>11 222 15273</v>
      </c>
      <c r="D2402" s="591" t="s">
        <v>8758</v>
      </c>
      <c r="E2402" s="591" t="s">
        <v>4062</v>
      </c>
      <c r="F2402" s="591" t="s">
        <v>4063</v>
      </c>
      <c r="G2402" s="591" t="s">
        <v>1078</v>
      </c>
      <c r="H2402" s="591" t="s">
        <v>1079</v>
      </c>
      <c r="I2402" s="591" t="s">
        <v>8759</v>
      </c>
    </row>
    <row r="2403" spans="1:9" x14ac:dyDescent="0.15">
      <c r="A2403">
        <v>15280</v>
      </c>
      <c r="B2403" s="591" t="s">
        <v>4125</v>
      </c>
      <c r="C2403" s="591" t="str">
        <f t="shared" si="37"/>
        <v>11 222 15280</v>
      </c>
      <c r="D2403" s="591" t="s">
        <v>8760</v>
      </c>
      <c r="E2403" s="591" t="s">
        <v>4062</v>
      </c>
      <c r="F2403" s="591" t="s">
        <v>4063</v>
      </c>
      <c r="G2403" s="591" t="s">
        <v>1078</v>
      </c>
      <c r="H2403" s="591" t="s">
        <v>1079</v>
      </c>
      <c r="I2403" s="591" t="s">
        <v>4126</v>
      </c>
    </row>
    <row r="2404" spans="1:9" x14ac:dyDescent="0.15">
      <c r="A2404">
        <v>18201</v>
      </c>
      <c r="B2404" s="591" t="s">
        <v>4127</v>
      </c>
      <c r="C2404" s="591" t="str">
        <f t="shared" si="37"/>
        <v>11 222 18201</v>
      </c>
      <c r="D2404" s="591" t="s">
        <v>8761</v>
      </c>
      <c r="E2404" s="591" t="s">
        <v>4062</v>
      </c>
      <c r="F2404" s="591" t="s">
        <v>4063</v>
      </c>
      <c r="G2404" s="591" t="s">
        <v>1078</v>
      </c>
      <c r="H2404" s="591" t="s">
        <v>1079</v>
      </c>
      <c r="I2404" s="591" t="s">
        <v>4128</v>
      </c>
    </row>
    <row r="2405" spans="1:9" x14ac:dyDescent="0.15">
      <c r="A2405">
        <v>18211</v>
      </c>
      <c r="B2405" s="591" t="s">
        <v>4129</v>
      </c>
      <c r="C2405" s="591" t="str">
        <f t="shared" si="37"/>
        <v>11 222 18211</v>
      </c>
      <c r="D2405" s="591" t="s">
        <v>8762</v>
      </c>
      <c r="E2405" s="591" t="s">
        <v>4062</v>
      </c>
      <c r="F2405" s="591" t="s">
        <v>4063</v>
      </c>
      <c r="G2405" s="591" t="s">
        <v>1078</v>
      </c>
      <c r="H2405" s="591" t="s">
        <v>1079</v>
      </c>
      <c r="I2405" s="591" t="s">
        <v>4130</v>
      </c>
    </row>
    <row r="2406" spans="1:9" x14ac:dyDescent="0.15">
      <c r="A2406">
        <v>18214</v>
      </c>
      <c r="B2406" s="591" t="s">
        <v>4131</v>
      </c>
      <c r="C2406" s="591" t="str">
        <f t="shared" si="37"/>
        <v>11 222 18214</v>
      </c>
      <c r="D2406" s="591" t="s">
        <v>8763</v>
      </c>
      <c r="E2406" s="591" t="s">
        <v>4062</v>
      </c>
      <c r="F2406" s="591" t="s">
        <v>4063</v>
      </c>
      <c r="G2406" s="591" t="s">
        <v>1078</v>
      </c>
      <c r="H2406" s="591" t="s">
        <v>1079</v>
      </c>
      <c r="I2406" s="591" t="s">
        <v>4132</v>
      </c>
    </row>
    <row r="2407" spans="1:9" x14ac:dyDescent="0.15">
      <c r="A2407">
        <v>15620</v>
      </c>
      <c r="B2407" s="591" t="s">
        <v>4133</v>
      </c>
      <c r="C2407" s="591" t="str">
        <f t="shared" si="37"/>
        <v>11 252 15620</v>
      </c>
      <c r="D2407" s="591" t="s">
        <v>8764</v>
      </c>
      <c r="E2407" s="591" t="s">
        <v>4062</v>
      </c>
      <c r="F2407" s="591" t="s">
        <v>4063</v>
      </c>
      <c r="G2407" s="591" t="s">
        <v>4134</v>
      </c>
      <c r="H2407" s="591" t="s">
        <v>4135</v>
      </c>
      <c r="I2407" s="591" t="s">
        <v>4136</v>
      </c>
    </row>
    <row r="2408" spans="1:9" x14ac:dyDescent="0.15">
      <c r="A2408">
        <v>15672</v>
      </c>
      <c r="B2408" s="591" t="s">
        <v>4137</v>
      </c>
      <c r="C2408" s="591" t="str">
        <f t="shared" si="37"/>
        <v>11 252 15672</v>
      </c>
      <c r="D2408" s="591" t="s">
        <v>8765</v>
      </c>
      <c r="E2408" s="591" t="s">
        <v>4062</v>
      </c>
      <c r="F2408" s="591" t="s">
        <v>4063</v>
      </c>
      <c r="G2408" s="591" t="s">
        <v>4134</v>
      </c>
      <c r="H2408" s="591" t="s">
        <v>4135</v>
      </c>
      <c r="I2408" s="591" t="s">
        <v>4138</v>
      </c>
    </row>
    <row r="2409" spans="1:9" x14ac:dyDescent="0.15">
      <c r="A2409">
        <v>15373</v>
      </c>
      <c r="B2409" s="591" t="s">
        <v>4139</v>
      </c>
      <c r="C2409" s="591" t="str">
        <f t="shared" si="37"/>
        <v>11 280 15373</v>
      </c>
      <c r="D2409" s="591" t="s">
        <v>8766</v>
      </c>
      <c r="E2409" s="591" t="s">
        <v>4062</v>
      </c>
      <c r="F2409" s="591" t="s">
        <v>4063</v>
      </c>
      <c r="G2409" s="591" t="s">
        <v>1086</v>
      </c>
      <c r="H2409" s="591" t="s">
        <v>1087</v>
      </c>
      <c r="I2409" s="591" t="s">
        <v>4140</v>
      </c>
    </row>
    <row r="2410" spans="1:9" x14ac:dyDescent="0.15">
      <c r="A2410">
        <v>15380</v>
      </c>
      <c r="B2410" s="591" t="s">
        <v>4141</v>
      </c>
      <c r="C2410" s="591" t="str">
        <f t="shared" si="37"/>
        <v>11 280 15380</v>
      </c>
      <c r="D2410" s="591" t="s">
        <v>8767</v>
      </c>
      <c r="E2410" s="591" t="s">
        <v>4062</v>
      </c>
      <c r="F2410" s="591" t="s">
        <v>4063</v>
      </c>
      <c r="G2410" s="591" t="s">
        <v>1086</v>
      </c>
      <c r="H2410" s="591" t="s">
        <v>1087</v>
      </c>
      <c r="I2410" s="591" t="s">
        <v>4142</v>
      </c>
    </row>
    <row r="2411" spans="1:9" x14ac:dyDescent="0.15">
      <c r="A2411">
        <v>15390</v>
      </c>
      <c r="B2411" s="591" t="s">
        <v>4143</v>
      </c>
      <c r="C2411" s="591" t="str">
        <f t="shared" si="37"/>
        <v>11 280 15390</v>
      </c>
      <c r="D2411" s="591" t="s">
        <v>8768</v>
      </c>
      <c r="E2411" s="591" t="s">
        <v>4062</v>
      </c>
      <c r="F2411" s="591" t="s">
        <v>4063</v>
      </c>
      <c r="G2411" s="591" t="s">
        <v>1086</v>
      </c>
      <c r="H2411" s="591" t="s">
        <v>1087</v>
      </c>
      <c r="I2411" s="591" t="s">
        <v>4144</v>
      </c>
    </row>
    <row r="2412" spans="1:9" x14ac:dyDescent="0.15">
      <c r="A2412">
        <v>18331</v>
      </c>
      <c r="B2412" s="591" t="s">
        <v>4145</v>
      </c>
      <c r="C2412" s="591" t="str">
        <f t="shared" si="37"/>
        <v>11 280 18331</v>
      </c>
      <c r="D2412" s="591" t="s">
        <v>8769</v>
      </c>
      <c r="E2412" s="591" t="s">
        <v>4062</v>
      </c>
      <c r="F2412" s="591" t="s">
        <v>4063</v>
      </c>
      <c r="G2412" s="591" t="s">
        <v>1086</v>
      </c>
      <c r="H2412" s="591" t="s">
        <v>1087</v>
      </c>
      <c r="I2412" s="591" t="s">
        <v>4146</v>
      </c>
    </row>
    <row r="2413" spans="1:9" x14ac:dyDescent="0.15">
      <c r="A2413">
        <v>18334</v>
      </c>
      <c r="B2413" s="591" t="s">
        <v>4147</v>
      </c>
      <c r="C2413" s="591" t="str">
        <f t="shared" si="37"/>
        <v>11 280 18334</v>
      </c>
      <c r="D2413" s="591" t="s">
        <v>8770</v>
      </c>
      <c r="E2413" s="591" t="s">
        <v>4062</v>
      </c>
      <c r="F2413" s="591" t="s">
        <v>4063</v>
      </c>
      <c r="G2413" s="591" t="s">
        <v>1086</v>
      </c>
      <c r="H2413" s="591" t="s">
        <v>1087</v>
      </c>
      <c r="I2413" s="591" t="s">
        <v>4148</v>
      </c>
    </row>
    <row r="2414" spans="1:9" x14ac:dyDescent="0.15">
      <c r="A2414">
        <v>18335</v>
      </c>
      <c r="B2414" s="591" t="s">
        <v>4149</v>
      </c>
      <c r="C2414" s="591" t="str">
        <f t="shared" si="37"/>
        <v>11 280 18335</v>
      </c>
      <c r="D2414" s="591" t="s">
        <v>8771</v>
      </c>
      <c r="E2414" s="591" t="s">
        <v>4062</v>
      </c>
      <c r="F2414" s="591" t="s">
        <v>4063</v>
      </c>
      <c r="G2414" s="591" t="s">
        <v>1086</v>
      </c>
      <c r="H2414" s="591" t="s">
        <v>1087</v>
      </c>
      <c r="I2414" s="591" t="s">
        <v>4150</v>
      </c>
    </row>
    <row r="2415" spans="1:9" x14ac:dyDescent="0.15">
      <c r="A2415">
        <v>18336</v>
      </c>
      <c r="B2415" s="591" t="s">
        <v>4151</v>
      </c>
      <c r="C2415" s="591" t="str">
        <f t="shared" si="37"/>
        <v>11 280 18336</v>
      </c>
      <c r="D2415" s="591" t="s">
        <v>8772</v>
      </c>
      <c r="E2415" s="591" t="s">
        <v>4062</v>
      </c>
      <c r="F2415" s="591" t="s">
        <v>4063</v>
      </c>
      <c r="G2415" s="591" t="s">
        <v>1086</v>
      </c>
      <c r="H2415" s="591" t="s">
        <v>1087</v>
      </c>
      <c r="I2415" s="591" t="s">
        <v>4152</v>
      </c>
    </row>
    <row r="2416" spans="1:9" ht="27" x14ac:dyDescent="0.15">
      <c r="A2416">
        <v>18342</v>
      </c>
      <c r="B2416" s="591" t="s">
        <v>4153</v>
      </c>
      <c r="C2416" s="591" t="str">
        <f t="shared" si="37"/>
        <v>11 280 18342</v>
      </c>
      <c r="D2416" s="591" t="s">
        <v>8773</v>
      </c>
      <c r="E2416" s="591" t="s">
        <v>4062</v>
      </c>
      <c r="F2416" s="591" t="s">
        <v>4063</v>
      </c>
      <c r="G2416" s="591" t="s">
        <v>1086</v>
      </c>
      <c r="H2416" s="591" t="s">
        <v>1087</v>
      </c>
      <c r="I2416" s="591" t="s">
        <v>4154</v>
      </c>
    </row>
    <row r="2417" spans="1:9" x14ac:dyDescent="0.15">
      <c r="A2417">
        <v>18343</v>
      </c>
      <c r="B2417" s="591" t="s">
        <v>4155</v>
      </c>
      <c r="C2417" s="591" t="str">
        <f t="shared" si="37"/>
        <v>11 280 18343</v>
      </c>
      <c r="D2417" s="591" t="s">
        <v>8774</v>
      </c>
      <c r="E2417" s="591" t="s">
        <v>4062</v>
      </c>
      <c r="F2417" s="591" t="s">
        <v>4063</v>
      </c>
      <c r="G2417" s="591" t="s">
        <v>1086</v>
      </c>
      <c r="H2417" s="591" t="s">
        <v>1087</v>
      </c>
      <c r="I2417" s="591" t="s">
        <v>4156</v>
      </c>
    </row>
    <row r="2418" spans="1:9" ht="27" x14ac:dyDescent="0.15">
      <c r="A2418">
        <v>15801</v>
      </c>
      <c r="B2418" s="591" t="s">
        <v>4157</v>
      </c>
      <c r="C2418" s="591" t="str">
        <f t="shared" si="37"/>
        <v>11 291 15801</v>
      </c>
      <c r="D2418" s="591" t="s">
        <v>8775</v>
      </c>
      <c r="E2418" s="591" t="s">
        <v>4062</v>
      </c>
      <c r="F2418" s="591" t="s">
        <v>4063</v>
      </c>
      <c r="G2418" s="591" t="s">
        <v>49</v>
      </c>
      <c r="H2418" s="591" t="s">
        <v>50</v>
      </c>
      <c r="I2418" s="591" t="s">
        <v>4158</v>
      </c>
    </row>
    <row r="2419" spans="1:9" ht="27" x14ac:dyDescent="0.15">
      <c r="A2419">
        <v>15802</v>
      </c>
      <c r="B2419" s="591" t="s">
        <v>4159</v>
      </c>
      <c r="C2419" s="591" t="str">
        <f t="shared" si="37"/>
        <v>11 291 15802</v>
      </c>
      <c r="D2419" s="591" t="s">
        <v>8776</v>
      </c>
      <c r="E2419" s="591" t="s">
        <v>4062</v>
      </c>
      <c r="F2419" s="591" t="s">
        <v>4063</v>
      </c>
      <c r="G2419" s="591" t="s">
        <v>49</v>
      </c>
      <c r="H2419" s="591" t="s">
        <v>50</v>
      </c>
      <c r="I2419" s="591" t="s">
        <v>4160</v>
      </c>
    </row>
    <row r="2420" spans="1:9" ht="27" x14ac:dyDescent="0.15">
      <c r="A2420">
        <v>72001</v>
      </c>
      <c r="B2420" s="591" t="s">
        <v>3522</v>
      </c>
      <c r="C2420" s="591" t="str">
        <f t="shared" si="37"/>
        <v>11 720 72001</v>
      </c>
      <c r="D2420" s="591" t="s">
        <v>8777</v>
      </c>
      <c r="E2420" s="591" t="s">
        <v>4062</v>
      </c>
      <c r="F2420" s="591" t="s">
        <v>4063</v>
      </c>
      <c r="G2420" s="591" t="s">
        <v>3514</v>
      </c>
      <c r="H2420" s="591" t="s">
        <v>3515</v>
      </c>
      <c r="I2420" s="591" t="s">
        <v>4161</v>
      </c>
    </row>
    <row r="2421" spans="1:9" ht="27" x14ac:dyDescent="0.15">
      <c r="A2421">
        <v>72002</v>
      </c>
      <c r="B2421" s="591" t="s">
        <v>3524</v>
      </c>
      <c r="C2421" s="591" t="str">
        <f t="shared" si="37"/>
        <v>11 720 72002</v>
      </c>
      <c r="D2421" s="591" t="s">
        <v>8778</v>
      </c>
      <c r="E2421" s="591" t="s">
        <v>4062</v>
      </c>
      <c r="F2421" s="591" t="s">
        <v>4063</v>
      </c>
      <c r="G2421" s="591" t="s">
        <v>3514</v>
      </c>
      <c r="H2421" s="591" t="s">
        <v>3515</v>
      </c>
      <c r="I2421" s="591" t="s">
        <v>4162</v>
      </c>
    </row>
    <row r="2422" spans="1:9" ht="27" x14ac:dyDescent="0.15">
      <c r="A2422">
        <v>72007</v>
      </c>
      <c r="B2422" s="591" t="s">
        <v>4163</v>
      </c>
      <c r="C2422" s="591" t="str">
        <f t="shared" si="37"/>
        <v>11 720 72007</v>
      </c>
      <c r="D2422" s="591" t="s">
        <v>8779</v>
      </c>
      <c r="E2422" s="591" t="s">
        <v>4062</v>
      </c>
      <c r="F2422" s="591" t="s">
        <v>4063</v>
      </c>
      <c r="G2422" s="591" t="s">
        <v>3514</v>
      </c>
      <c r="H2422" s="591" t="s">
        <v>3515</v>
      </c>
      <c r="I2422" s="591" t="s">
        <v>4164</v>
      </c>
    </row>
    <row r="2423" spans="1:9" ht="27" x14ac:dyDescent="0.15">
      <c r="A2423">
        <v>72008</v>
      </c>
      <c r="B2423" s="591" t="s">
        <v>3520</v>
      </c>
      <c r="C2423" s="591" t="str">
        <f t="shared" si="37"/>
        <v>11 720 72008</v>
      </c>
      <c r="D2423" s="591" t="s">
        <v>8780</v>
      </c>
      <c r="E2423" s="591" t="s">
        <v>4062</v>
      </c>
      <c r="F2423" s="591" t="s">
        <v>4063</v>
      </c>
      <c r="G2423" s="591" t="s">
        <v>3514</v>
      </c>
      <c r="H2423" s="591" t="s">
        <v>3515</v>
      </c>
      <c r="I2423" s="591" t="s">
        <v>4165</v>
      </c>
    </row>
    <row r="2424" spans="1:9" x14ac:dyDescent="0.15">
      <c r="A2424">
        <v>15630</v>
      </c>
      <c r="B2424" s="591" t="s">
        <v>4166</v>
      </c>
      <c r="C2424" s="591" t="str">
        <f t="shared" si="37"/>
        <v>11 731 15630</v>
      </c>
      <c r="D2424" s="591" t="s">
        <v>8781</v>
      </c>
      <c r="E2424" s="591" t="s">
        <v>4062</v>
      </c>
      <c r="F2424" s="591" t="s">
        <v>4063</v>
      </c>
      <c r="G2424" s="591" t="s">
        <v>3732</v>
      </c>
      <c r="H2424" s="591" t="s">
        <v>3733</v>
      </c>
      <c r="I2424" s="591" t="s">
        <v>4167</v>
      </c>
    </row>
    <row r="2425" spans="1:9" x14ac:dyDescent="0.15">
      <c r="A2425">
        <v>5001</v>
      </c>
      <c r="B2425" s="591" t="s">
        <v>4168</v>
      </c>
      <c r="C2425" s="591" t="str">
        <f t="shared" si="37"/>
        <v>12 050 05001</v>
      </c>
      <c r="D2425" s="591" t="s">
        <v>8782</v>
      </c>
      <c r="E2425" s="591" t="s">
        <v>4169</v>
      </c>
      <c r="F2425" s="591" t="s">
        <v>4170</v>
      </c>
      <c r="G2425" s="591" t="s">
        <v>993</v>
      </c>
      <c r="H2425" s="591" t="s">
        <v>994</v>
      </c>
      <c r="I2425" s="591" t="s">
        <v>4171</v>
      </c>
    </row>
    <row r="2426" spans="1:9" x14ac:dyDescent="0.15">
      <c r="A2426">
        <v>5002</v>
      </c>
      <c r="B2426" s="591" t="s">
        <v>4172</v>
      </c>
      <c r="C2426" s="591" t="str">
        <f t="shared" si="37"/>
        <v>12 050 05002</v>
      </c>
      <c r="D2426" s="591" t="s">
        <v>8783</v>
      </c>
      <c r="E2426" s="591" t="s">
        <v>4169</v>
      </c>
      <c r="F2426" s="591" t="s">
        <v>4170</v>
      </c>
      <c r="G2426" s="591" t="s">
        <v>993</v>
      </c>
      <c r="H2426" s="591" t="s">
        <v>994</v>
      </c>
      <c r="I2426" s="591" t="s">
        <v>4173</v>
      </c>
    </row>
    <row r="2427" spans="1:9" x14ac:dyDescent="0.15">
      <c r="A2427">
        <v>5003</v>
      </c>
      <c r="B2427" s="591" t="s">
        <v>9691</v>
      </c>
      <c r="C2427" s="591" t="str">
        <f t="shared" si="37"/>
        <v>12 050 05003</v>
      </c>
      <c r="D2427" s="591" t="s">
        <v>9689</v>
      </c>
      <c r="E2427" s="591" t="s">
        <v>4169</v>
      </c>
      <c r="F2427" s="591" t="s">
        <v>4170</v>
      </c>
      <c r="G2427" s="591" t="s">
        <v>993</v>
      </c>
      <c r="H2427" s="591" t="s">
        <v>994</v>
      </c>
      <c r="I2427" s="591" t="s">
        <v>9690</v>
      </c>
    </row>
    <row r="2428" spans="1:9" x14ac:dyDescent="0.15">
      <c r="A2428">
        <v>5005</v>
      </c>
      <c r="B2428" s="591" t="s">
        <v>4174</v>
      </c>
      <c r="C2428" s="591" t="str">
        <f t="shared" si="37"/>
        <v>12 050 05005</v>
      </c>
      <c r="D2428" s="591" t="s">
        <v>8784</v>
      </c>
      <c r="E2428" s="591" t="s">
        <v>4169</v>
      </c>
      <c r="F2428" s="591" t="s">
        <v>4170</v>
      </c>
      <c r="G2428" s="591" t="s">
        <v>993</v>
      </c>
      <c r="H2428" s="591" t="s">
        <v>994</v>
      </c>
      <c r="I2428" s="591" t="s">
        <v>4175</v>
      </c>
    </row>
    <row r="2429" spans="1:9" x14ac:dyDescent="0.15">
      <c r="A2429">
        <v>5006</v>
      </c>
      <c r="B2429" s="591" t="s">
        <v>4176</v>
      </c>
      <c r="C2429" s="591" t="str">
        <f t="shared" si="37"/>
        <v>12 050 05006</v>
      </c>
      <c r="D2429" s="591" t="s">
        <v>8785</v>
      </c>
      <c r="E2429" s="591" t="s">
        <v>4169</v>
      </c>
      <c r="F2429" s="591" t="s">
        <v>4170</v>
      </c>
      <c r="G2429" s="591" t="s">
        <v>993</v>
      </c>
      <c r="H2429" s="591" t="s">
        <v>994</v>
      </c>
      <c r="I2429" s="591" t="s">
        <v>4177</v>
      </c>
    </row>
    <row r="2430" spans="1:9" x14ac:dyDescent="0.15">
      <c r="A2430">
        <v>5007</v>
      </c>
      <c r="B2430" s="591" t="s">
        <v>8786</v>
      </c>
      <c r="C2430" s="591" t="str">
        <f t="shared" si="37"/>
        <v>12 050 05007</v>
      </c>
      <c r="D2430" s="591" t="s">
        <v>8787</v>
      </c>
      <c r="E2430" s="591" t="s">
        <v>4169</v>
      </c>
      <c r="F2430" s="591" t="s">
        <v>4170</v>
      </c>
      <c r="G2430" s="591" t="s">
        <v>993</v>
      </c>
      <c r="H2430" s="591" t="s">
        <v>994</v>
      </c>
      <c r="I2430" s="591" t="s">
        <v>4178</v>
      </c>
    </row>
    <row r="2431" spans="1:9" x14ac:dyDescent="0.15">
      <c r="A2431">
        <v>5008</v>
      </c>
      <c r="B2431" s="591" t="s">
        <v>8788</v>
      </c>
      <c r="C2431" s="591" t="str">
        <f t="shared" si="37"/>
        <v>12 050 05008</v>
      </c>
      <c r="D2431" s="591" t="s">
        <v>8789</v>
      </c>
      <c r="E2431" s="591" t="s">
        <v>4169</v>
      </c>
      <c r="F2431" s="591" t="s">
        <v>4170</v>
      </c>
      <c r="G2431" s="591" t="s">
        <v>993</v>
      </c>
      <c r="H2431" s="591" t="s">
        <v>994</v>
      </c>
      <c r="I2431" s="591" t="s">
        <v>4179</v>
      </c>
    </row>
    <row r="2432" spans="1:9" x14ac:dyDescent="0.15">
      <c r="A2432">
        <v>5010</v>
      </c>
      <c r="B2432" s="591" t="s">
        <v>4180</v>
      </c>
      <c r="C2432" s="591" t="str">
        <f t="shared" si="37"/>
        <v>12 050 05010</v>
      </c>
      <c r="D2432" s="591" t="s">
        <v>8790</v>
      </c>
      <c r="E2432" s="591" t="s">
        <v>4169</v>
      </c>
      <c r="F2432" s="591" t="s">
        <v>4170</v>
      </c>
      <c r="G2432" s="591" t="s">
        <v>993</v>
      </c>
      <c r="H2432" s="591" t="s">
        <v>994</v>
      </c>
      <c r="I2432" s="591" t="s">
        <v>4181</v>
      </c>
    </row>
    <row r="2433" spans="1:9" x14ac:dyDescent="0.15">
      <c r="A2433">
        <v>5011</v>
      </c>
      <c r="B2433" s="591" t="s">
        <v>8791</v>
      </c>
      <c r="C2433" s="591" t="str">
        <f t="shared" si="37"/>
        <v>12 050 05011</v>
      </c>
      <c r="D2433" s="591" t="s">
        <v>8792</v>
      </c>
      <c r="E2433" s="591" t="s">
        <v>4169</v>
      </c>
      <c r="F2433" s="591" t="s">
        <v>4170</v>
      </c>
      <c r="G2433" s="591" t="s">
        <v>993</v>
      </c>
      <c r="H2433" s="591" t="s">
        <v>994</v>
      </c>
      <c r="I2433" s="591" t="s">
        <v>4182</v>
      </c>
    </row>
    <row r="2434" spans="1:9" x14ac:dyDescent="0.15">
      <c r="A2434">
        <v>5012</v>
      </c>
      <c r="B2434" s="591" t="s">
        <v>4183</v>
      </c>
      <c r="C2434" s="591" t="str">
        <f t="shared" ref="C2434:C2497" si="38">E2434&amp;" "&amp;G2434&amp;" "&amp;I2434</f>
        <v>12 050 05012</v>
      </c>
      <c r="D2434" s="591" t="s">
        <v>8793</v>
      </c>
      <c r="E2434" s="591" t="s">
        <v>4169</v>
      </c>
      <c r="F2434" s="591" t="s">
        <v>4170</v>
      </c>
      <c r="G2434" s="591" t="s">
        <v>993</v>
      </c>
      <c r="H2434" s="591" t="s">
        <v>994</v>
      </c>
      <c r="I2434" s="591" t="s">
        <v>4184</v>
      </c>
    </row>
    <row r="2435" spans="1:9" x14ac:dyDescent="0.15">
      <c r="A2435">
        <v>5013</v>
      </c>
      <c r="B2435" s="591" t="s">
        <v>8794</v>
      </c>
      <c r="C2435" s="591" t="str">
        <f t="shared" si="38"/>
        <v>12 050 05013</v>
      </c>
      <c r="D2435" s="591" t="s">
        <v>8795</v>
      </c>
      <c r="E2435" s="591" t="s">
        <v>4169</v>
      </c>
      <c r="F2435" s="591" t="s">
        <v>4170</v>
      </c>
      <c r="G2435" s="591" t="s">
        <v>993</v>
      </c>
      <c r="H2435" s="591" t="s">
        <v>994</v>
      </c>
      <c r="I2435" s="591" t="s">
        <v>4185</v>
      </c>
    </row>
    <row r="2436" spans="1:9" x14ac:dyDescent="0.15">
      <c r="A2436">
        <v>5014</v>
      </c>
      <c r="B2436" s="591" t="s">
        <v>8796</v>
      </c>
      <c r="C2436" s="591" t="str">
        <f t="shared" si="38"/>
        <v>12 050 05014</v>
      </c>
      <c r="D2436" s="591" t="s">
        <v>8797</v>
      </c>
      <c r="E2436" s="591" t="s">
        <v>4169</v>
      </c>
      <c r="F2436" s="591" t="s">
        <v>4170</v>
      </c>
      <c r="G2436" s="591" t="s">
        <v>993</v>
      </c>
      <c r="H2436" s="591" t="s">
        <v>994</v>
      </c>
      <c r="I2436" s="591" t="s">
        <v>4186</v>
      </c>
    </row>
    <row r="2437" spans="1:9" x14ac:dyDescent="0.15">
      <c r="A2437">
        <v>5015</v>
      </c>
      <c r="B2437" s="591" t="s">
        <v>8798</v>
      </c>
      <c r="C2437" s="591" t="str">
        <f t="shared" si="38"/>
        <v>12 050 05015</v>
      </c>
      <c r="D2437" s="591" t="s">
        <v>8799</v>
      </c>
      <c r="E2437" s="591" t="s">
        <v>4169</v>
      </c>
      <c r="F2437" s="591" t="s">
        <v>4170</v>
      </c>
      <c r="G2437" s="591" t="s">
        <v>993</v>
      </c>
      <c r="H2437" s="591" t="s">
        <v>994</v>
      </c>
      <c r="I2437" s="591" t="s">
        <v>4187</v>
      </c>
    </row>
    <row r="2438" spans="1:9" x14ac:dyDescent="0.15">
      <c r="A2438">
        <v>5016</v>
      </c>
      <c r="B2438" s="591" t="s">
        <v>4188</v>
      </c>
      <c r="C2438" s="591" t="str">
        <f t="shared" si="38"/>
        <v>12 050 05016</v>
      </c>
      <c r="D2438" s="591" t="s">
        <v>8800</v>
      </c>
      <c r="E2438" s="591" t="s">
        <v>4169</v>
      </c>
      <c r="F2438" s="591" t="s">
        <v>4170</v>
      </c>
      <c r="G2438" s="591" t="s">
        <v>993</v>
      </c>
      <c r="H2438" s="591" t="s">
        <v>994</v>
      </c>
      <c r="I2438" s="591" t="s">
        <v>4189</v>
      </c>
    </row>
    <row r="2439" spans="1:9" x14ac:dyDescent="0.15">
      <c r="A2439">
        <v>5017</v>
      </c>
      <c r="B2439" s="591" t="s">
        <v>8801</v>
      </c>
      <c r="C2439" s="591" t="str">
        <f t="shared" si="38"/>
        <v>12 050 05017</v>
      </c>
      <c r="D2439" s="591" t="s">
        <v>8802</v>
      </c>
      <c r="E2439" s="591" t="s">
        <v>4169</v>
      </c>
      <c r="F2439" s="591" t="s">
        <v>4170</v>
      </c>
      <c r="G2439" s="591" t="s">
        <v>993</v>
      </c>
      <c r="H2439" s="591" t="s">
        <v>994</v>
      </c>
      <c r="I2439" s="591" t="s">
        <v>4190</v>
      </c>
    </row>
    <row r="2440" spans="1:9" x14ac:dyDescent="0.15">
      <c r="A2440">
        <v>5018</v>
      </c>
      <c r="B2440" s="591" t="s">
        <v>4191</v>
      </c>
      <c r="C2440" s="591" t="str">
        <f t="shared" si="38"/>
        <v>12 050 05018</v>
      </c>
      <c r="D2440" s="591" t="s">
        <v>8803</v>
      </c>
      <c r="E2440" s="591" t="s">
        <v>4169</v>
      </c>
      <c r="F2440" s="591" t="s">
        <v>4170</v>
      </c>
      <c r="G2440" s="591" t="s">
        <v>993</v>
      </c>
      <c r="H2440" s="591" t="s">
        <v>994</v>
      </c>
      <c r="I2440" s="591" t="s">
        <v>4192</v>
      </c>
    </row>
    <row r="2441" spans="1:9" x14ac:dyDescent="0.15">
      <c r="A2441">
        <v>5019</v>
      </c>
      <c r="B2441" s="591" t="s">
        <v>4193</v>
      </c>
      <c r="C2441" s="591" t="str">
        <f t="shared" si="38"/>
        <v>12 050 05019</v>
      </c>
      <c r="D2441" s="591" t="s">
        <v>8804</v>
      </c>
      <c r="E2441" s="591" t="s">
        <v>4169</v>
      </c>
      <c r="F2441" s="591" t="s">
        <v>4170</v>
      </c>
      <c r="G2441" s="591" t="s">
        <v>993</v>
      </c>
      <c r="H2441" s="591" t="s">
        <v>994</v>
      </c>
      <c r="I2441" s="591" t="s">
        <v>4194</v>
      </c>
    </row>
    <row r="2442" spans="1:9" x14ac:dyDescent="0.15">
      <c r="A2442">
        <v>5020</v>
      </c>
      <c r="B2442" s="591" t="s">
        <v>8805</v>
      </c>
      <c r="C2442" s="591" t="str">
        <f t="shared" si="38"/>
        <v>12 050 05020</v>
      </c>
      <c r="D2442" s="591" t="s">
        <v>8806</v>
      </c>
      <c r="E2442" s="591" t="s">
        <v>4169</v>
      </c>
      <c r="F2442" s="591" t="s">
        <v>4170</v>
      </c>
      <c r="G2442" s="591" t="s">
        <v>993</v>
      </c>
      <c r="H2442" s="591" t="s">
        <v>994</v>
      </c>
      <c r="I2442" s="591" t="s">
        <v>4195</v>
      </c>
    </row>
    <row r="2443" spans="1:9" x14ac:dyDescent="0.15">
      <c r="A2443">
        <v>5023</v>
      </c>
      <c r="B2443" s="591" t="s">
        <v>4196</v>
      </c>
      <c r="C2443" s="591" t="str">
        <f t="shared" si="38"/>
        <v>12 050 05023</v>
      </c>
      <c r="D2443" s="591" t="s">
        <v>8807</v>
      </c>
      <c r="E2443" s="591" t="s">
        <v>4169</v>
      </c>
      <c r="F2443" s="591" t="s">
        <v>4170</v>
      </c>
      <c r="G2443" s="591" t="s">
        <v>993</v>
      </c>
      <c r="H2443" s="591" t="s">
        <v>994</v>
      </c>
      <c r="I2443" s="591" t="s">
        <v>4197</v>
      </c>
    </row>
    <row r="2444" spans="1:9" x14ac:dyDescent="0.15">
      <c r="A2444">
        <v>5026</v>
      </c>
      <c r="B2444" s="591" t="s">
        <v>8808</v>
      </c>
      <c r="C2444" s="591" t="str">
        <f t="shared" si="38"/>
        <v>12 050 05026</v>
      </c>
      <c r="D2444" s="591" t="s">
        <v>8809</v>
      </c>
      <c r="E2444" s="591" t="s">
        <v>4169</v>
      </c>
      <c r="F2444" s="591" t="s">
        <v>4170</v>
      </c>
      <c r="G2444" s="591" t="s">
        <v>993</v>
      </c>
      <c r="H2444" s="591" t="s">
        <v>994</v>
      </c>
      <c r="I2444" s="591" t="s">
        <v>4198</v>
      </c>
    </row>
    <row r="2445" spans="1:9" x14ac:dyDescent="0.15">
      <c r="A2445">
        <v>5027</v>
      </c>
      <c r="B2445" s="591" t="s">
        <v>4199</v>
      </c>
      <c r="C2445" s="591" t="str">
        <f t="shared" si="38"/>
        <v>12 050 05027</v>
      </c>
      <c r="D2445" s="591" t="s">
        <v>8810</v>
      </c>
      <c r="E2445" s="591" t="s">
        <v>4169</v>
      </c>
      <c r="F2445" s="591" t="s">
        <v>4170</v>
      </c>
      <c r="G2445" s="591" t="s">
        <v>993</v>
      </c>
      <c r="H2445" s="591" t="s">
        <v>994</v>
      </c>
      <c r="I2445" s="591" t="s">
        <v>4200</v>
      </c>
    </row>
    <row r="2446" spans="1:9" x14ac:dyDescent="0.15">
      <c r="A2446">
        <v>5031</v>
      </c>
      <c r="B2446" s="591" t="s">
        <v>8811</v>
      </c>
      <c r="C2446" s="591" t="str">
        <f t="shared" si="38"/>
        <v>12 050 05031</v>
      </c>
      <c r="D2446" s="591" t="s">
        <v>8812</v>
      </c>
      <c r="E2446" s="591" t="s">
        <v>4169</v>
      </c>
      <c r="F2446" s="591" t="s">
        <v>4170</v>
      </c>
      <c r="G2446" s="591" t="s">
        <v>993</v>
      </c>
      <c r="H2446" s="591" t="s">
        <v>994</v>
      </c>
      <c r="I2446" s="591" t="s">
        <v>4201</v>
      </c>
    </row>
    <row r="2447" spans="1:9" x14ac:dyDescent="0.15">
      <c r="A2447">
        <v>5041</v>
      </c>
      <c r="B2447" s="591" t="s">
        <v>8813</v>
      </c>
      <c r="C2447" s="591" t="str">
        <f t="shared" si="38"/>
        <v>12 050 05041</v>
      </c>
      <c r="D2447" s="591" t="s">
        <v>8814</v>
      </c>
      <c r="E2447" s="591" t="s">
        <v>4169</v>
      </c>
      <c r="F2447" s="591" t="s">
        <v>4170</v>
      </c>
      <c r="G2447" s="591" t="s">
        <v>993</v>
      </c>
      <c r="H2447" s="591" t="s">
        <v>994</v>
      </c>
      <c r="I2447" s="591" t="s">
        <v>4202</v>
      </c>
    </row>
    <row r="2448" spans="1:9" x14ac:dyDescent="0.15">
      <c r="A2448">
        <v>5071</v>
      </c>
      <c r="B2448" s="591" t="s">
        <v>8815</v>
      </c>
      <c r="C2448" s="591" t="str">
        <f t="shared" si="38"/>
        <v>12 050 05071</v>
      </c>
      <c r="D2448" s="591" t="s">
        <v>8816</v>
      </c>
      <c r="E2448" s="591" t="s">
        <v>4169</v>
      </c>
      <c r="F2448" s="591" t="s">
        <v>4170</v>
      </c>
      <c r="G2448" s="591" t="s">
        <v>993</v>
      </c>
      <c r="H2448" s="591" t="s">
        <v>994</v>
      </c>
      <c r="I2448" s="591" t="s">
        <v>4203</v>
      </c>
    </row>
    <row r="2449" spans="1:9" x14ac:dyDescent="0.15">
      <c r="A2449">
        <v>5072</v>
      </c>
      <c r="B2449" s="591" t="s">
        <v>8817</v>
      </c>
      <c r="C2449" s="591" t="str">
        <f t="shared" si="38"/>
        <v>12 050 05072</v>
      </c>
      <c r="D2449" s="591" t="s">
        <v>8818</v>
      </c>
      <c r="E2449" s="591" t="s">
        <v>4169</v>
      </c>
      <c r="F2449" s="591" t="s">
        <v>4170</v>
      </c>
      <c r="G2449" s="591" t="s">
        <v>993</v>
      </c>
      <c r="H2449" s="591" t="s">
        <v>994</v>
      </c>
      <c r="I2449" s="591" t="s">
        <v>4204</v>
      </c>
    </row>
    <row r="2450" spans="1:9" x14ac:dyDescent="0.15">
      <c r="A2450">
        <v>5100</v>
      </c>
      <c r="B2450" s="591" t="s">
        <v>8819</v>
      </c>
      <c r="C2450" s="591" t="str">
        <f t="shared" si="38"/>
        <v>12 050 05100</v>
      </c>
      <c r="D2450" s="591" t="s">
        <v>8820</v>
      </c>
      <c r="E2450" s="591" t="s">
        <v>4169</v>
      </c>
      <c r="F2450" s="591" t="s">
        <v>4170</v>
      </c>
      <c r="G2450" s="591" t="s">
        <v>993</v>
      </c>
      <c r="H2450" s="591" t="s">
        <v>994</v>
      </c>
      <c r="I2450" s="591" t="s">
        <v>4205</v>
      </c>
    </row>
    <row r="2451" spans="1:9" x14ac:dyDescent="0.15">
      <c r="A2451">
        <v>5101</v>
      </c>
      <c r="B2451" s="591" t="s">
        <v>8821</v>
      </c>
      <c r="C2451" s="591" t="str">
        <f t="shared" si="38"/>
        <v>12 050 05101</v>
      </c>
      <c r="D2451" s="591" t="s">
        <v>8822</v>
      </c>
      <c r="E2451" s="591" t="s">
        <v>4169</v>
      </c>
      <c r="F2451" s="591" t="s">
        <v>4170</v>
      </c>
      <c r="G2451" s="591" t="s">
        <v>993</v>
      </c>
      <c r="H2451" s="591" t="s">
        <v>994</v>
      </c>
      <c r="I2451" s="591" t="s">
        <v>4206</v>
      </c>
    </row>
    <row r="2452" spans="1:9" x14ac:dyDescent="0.15">
      <c r="A2452">
        <v>5102</v>
      </c>
      <c r="B2452" s="591" t="s">
        <v>4207</v>
      </c>
      <c r="C2452" s="591" t="str">
        <f t="shared" si="38"/>
        <v>12 050 05102</v>
      </c>
      <c r="D2452" s="591" t="s">
        <v>8823</v>
      </c>
      <c r="E2452" s="591" t="s">
        <v>4169</v>
      </c>
      <c r="F2452" s="591" t="s">
        <v>4170</v>
      </c>
      <c r="G2452" s="591" t="s">
        <v>993</v>
      </c>
      <c r="H2452" s="591" t="s">
        <v>994</v>
      </c>
      <c r="I2452" s="591" t="s">
        <v>4208</v>
      </c>
    </row>
    <row r="2453" spans="1:9" x14ac:dyDescent="0.15">
      <c r="A2453">
        <v>5103</v>
      </c>
      <c r="B2453" s="591" t="s">
        <v>8824</v>
      </c>
      <c r="C2453" s="591" t="str">
        <f t="shared" si="38"/>
        <v>12 050 05103</v>
      </c>
      <c r="D2453" s="591" t="s">
        <v>8825</v>
      </c>
      <c r="E2453" s="591" t="s">
        <v>4169</v>
      </c>
      <c r="F2453" s="591" t="s">
        <v>4170</v>
      </c>
      <c r="G2453" s="591" t="s">
        <v>993</v>
      </c>
      <c r="H2453" s="591" t="s">
        <v>994</v>
      </c>
      <c r="I2453" s="591" t="s">
        <v>4209</v>
      </c>
    </row>
    <row r="2454" spans="1:9" x14ac:dyDescent="0.15">
      <c r="A2454">
        <v>5104</v>
      </c>
      <c r="B2454" s="591" t="s">
        <v>4210</v>
      </c>
      <c r="C2454" s="591" t="str">
        <f t="shared" si="38"/>
        <v>12 050 05104</v>
      </c>
      <c r="D2454" s="591" t="s">
        <v>8826</v>
      </c>
      <c r="E2454" s="591" t="s">
        <v>4169</v>
      </c>
      <c r="F2454" s="591" t="s">
        <v>4170</v>
      </c>
      <c r="G2454" s="591" t="s">
        <v>993</v>
      </c>
      <c r="H2454" s="591" t="s">
        <v>994</v>
      </c>
      <c r="I2454" s="591" t="s">
        <v>4211</v>
      </c>
    </row>
    <row r="2455" spans="1:9" x14ac:dyDescent="0.15">
      <c r="A2455">
        <v>5105</v>
      </c>
      <c r="B2455" s="591" t="s">
        <v>9692</v>
      </c>
      <c r="C2455" s="591" t="str">
        <f t="shared" si="38"/>
        <v>12 050 05105</v>
      </c>
      <c r="D2455" s="591" t="s">
        <v>8827</v>
      </c>
      <c r="E2455" s="591" t="s">
        <v>4169</v>
      </c>
      <c r="F2455" s="591" t="s">
        <v>4170</v>
      </c>
      <c r="G2455" s="591" t="s">
        <v>993</v>
      </c>
      <c r="H2455" s="591" t="s">
        <v>994</v>
      </c>
      <c r="I2455" s="591" t="s">
        <v>4212</v>
      </c>
    </row>
    <row r="2456" spans="1:9" x14ac:dyDescent="0.15">
      <c r="A2456">
        <v>5106</v>
      </c>
      <c r="B2456" s="591" t="s">
        <v>4213</v>
      </c>
      <c r="C2456" s="591" t="str">
        <f t="shared" si="38"/>
        <v>12 050 05106</v>
      </c>
      <c r="D2456" s="591" t="s">
        <v>8828</v>
      </c>
      <c r="E2456" s="591" t="s">
        <v>4169</v>
      </c>
      <c r="F2456" s="591" t="s">
        <v>4170</v>
      </c>
      <c r="G2456" s="591" t="s">
        <v>993</v>
      </c>
      <c r="H2456" s="591" t="s">
        <v>994</v>
      </c>
      <c r="I2456" s="591" t="s">
        <v>4214</v>
      </c>
    </row>
    <row r="2457" spans="1:9" x14ac:dyDescent="0.15">
      <c r="A2457">
        <v>5107</v>
      </c>
      <c r="B2457" s="591" t="s">
        <v>4215</v>
      </c>
      <c r="C2457" s="591" t="str">
        <f t="shared" si="38"/>
        <v>12 050 05107</v>
      </c>
      <c r="D2457" s="591" t="s">
        <v>8829</v>
      </c>
      <c r="E2457" s="591" t="s">
        <v>4169</v>
      </c>
      <c r="F2457" s="591" t="s">
        <v>4170</v>
      </c>
      <c r="G2457" s="591" t="s">
        <v>993</v>
      </c>
      <c r="H2457" s="591" t="s">
        <v>994</v>
      </c>
      <c r="I2457" s="591" t="s">
        <v>4216</v>
      </c>
    </row>
    <row r="2458" spans="1:9" x14ac:dyDescent="0.15">
      <c r="A2458">
        <v>5108</v>
      </c>
      <c r="B2458" s="591" t="s">
        <v>4217</v>
      </c>
      <c r="C2458" s="591" t="str">
        <f t="shared" si="38"/>
        <v>12 050 05108</v>
      </c>
      <c r="D2458" s="591" t="s">
        <v>8830</v>
      </c>
      <c r="E2458" s="591" t="s">
        <v>4169</v>
      </c>
      <c r="F2458" s="591" t="s">
        <v>4170</v>
      </c>
      <c r="G2458" s="591" t="s">
        <v>993</v>
      </c>
      <c r="H2458" s="591" t="s">
        <v>994</v>
      </c>
      <c r="I2458" s="591" t="s">
        <v>4218</v>
      </c>
    </row>
    <row r="2459" spans="1:9" x14ac:dyDescent="0.15">
      <c r="A2459">
        <v>5109</v>
      </c>
      <c r="B2459" s="591" t="s">
        <v>8831</v>
      </c>
      <c r="C2459" s="591" t="str">
        <f t="shared" si="38"/>
        <v>12 050 05109</v>
      </c>
      <c r="D2459" s="591" t="s">
        <v>8832</v>
      </c>
      <c r="E2459" s="591" t="s">
        <v>4169</v>
      </c>
      <c r="F2459" s="591" t="s">
        <v>4170</v>
      </c>
      <c r="G2459" s="591" t="s">
        <v>993</v>
      </c>
      <c r="H2459" s="591" t="s">
        <v>994</v>
      </c>
      <c r="I2459" s="591" t="s">
        <v>4219</v>
      </c>
    </row>
    <row r="2460" spans="1:9" x14ac:dyDescent="0.15">
      <c r="A2460">
        <v>5110</v>
      </c>
      <c r="B2460" s="591" t="s">
        <v>4220</v>
      </c>
      <c r="C2460" s="591" t="str">
        <f t="shared" si="38"/>
        <v>12 050 05110</v>
      </c>
      <c r="D2460" s="591" t="s">
        <v>8833</v>
      </c>
      <c r="E2460" s="591" t="s">
        <v>4169</v>
      </c>
      <c r="F2460" s="591" t="s">
        <v>4170</v>
      </c>
      <c r="G2460" s="591" t="s">
        <v>993</v>
      </c>
      <c r="H2460" s="591" t="s">
        <v>994</v>
      </c>
      <c r="I2460" s="591" t="s">
        <v>4221</v>
      </c>
    </row>
    <row r="2461" spans="1:9" x14ac:dyDescent="0.15">
      <c r="A2461">
        <v>5111</v>
      </c>
      <c r="B2461" s="591" t="s">
        <v>8834</v>
      </c>
      <c r="C2461" s="591" t="str">
        <f t="shared" si="38"/>
        <v>12 050 05111</v>
      </c>
      <c r="D2461" s="591" t="s">
        <v>8835</v>
      </c>
      <c r="E2461" s="591" t="s">
        <v>4169</v>
      </c>
      <c r="F2461" s="591" t="s">
        <v>4170</v>
      </c>
      <c r="G2461" s="591" t="s">
        <v>993</v>
      </c>
      <c r="H2461" s="591" t="s">
        <v>994</v>
      </c>
      <c r="I2461" s="591" t="s">
        <v>4222</v>
      </c>
    </row>
    <row r="2462" spans="1:9" x14ac:dyDescent="0.15">
      <c r="A2462">
        <v>5112</v>
      </c>
      <c r="B2462" s="591" t="s">
        <v>8836</v>
      </c>
      <c r="C2462" s="591" t="str">
        <f t="shared" si="38"/>
        <v>12 050 05112</v>
      </c>
      <c r="D2462" s="591" t="s">
        <v>8837</v>
      </c>
      <c r="E2462" s="591" t="s">
        <v>4169</v>
      </c>
      <c r="F2462" s="591" t="s">
        <v>4170</v>
      </c>
      <c r="G2462" s="591" t="s">
        <v>993</v>
      </c>
      <c r="H2462" s="591" t="s">
        <v>994</v>
      </c>
      <c r="I2462" s="591" t="s">
        <v>4223</v>
      </c>
    </row>
    <row r="2463" spans="1:9" x14ac:dyDescent="0.15">
      <c r="A2463">
        <v>5113</v>
      </c>
      <c r="B2463" s="591" t="s">
        <v>8838</v>
      </c>
      <c r="C2463" s="591" t="str">
        <f t="shared" si="38"/>
        <v>12 050 05113</v>
      </c>
      <c r="D2463" s="591" t="s">
        <v>8839</v>
      </c>
      <c r="E2463" s="591" t="s">
        <v>4169</v>
      </c>
      <c r="F2463" s="591" t="s">
        <v>4170</v>
      </c>
      <c r="G2463" s="591" t="s">
        <v>993</v>
      </c>
      <c r="H2463" s="591" t="s">
        <v>994</v>
      </c>
      <c r="I2463" s="591" t="s">
        <v>4224</v>
      </c>
    </row>
    <row r="2464" spans="1:9" x14ac:dyDescent="0.15">
      <c r="A2464">
        <v>5114</v>
      </c>
      <c r="B2464" s="591" t="s">
        <v>8840</v>
      </c>
      <c r="C2464" s="591" t="str">
        <f t="shared" si="38"/>
        <v>12 050 05114</v>
      </c>
      <c r="D2464" s="591" t="s">
        <v>8841</v>
      </c>
      <c r="E2464" s="591" t="s">
        <v>4169</v>
      </c>
      <c r="F2464" s="591" t="s">
        <v>4170</v>
      </c>
      <c r="G2464" s="591" t="s">
        <v>993</v>
      </c>
      <c r="H2464" s="591" t="s">
        <v>994</v>
      </c>
      <c r="I2464" s="591" t="s">
        <v>4225</v>
      </c>
    </row>
    <row r="2465" spans="1:9" x14ac:dyDescent="0.15">
      <c r="A2465">
        <v>5115</v>
      </c>
      <c r="B2465" s="591" t="s">
        <v>8842</v>
      </c>
      <c r="C2465" s="591" t="str">
        <f t="shared" si="38"/>
        <v>12 050 05115</v>
      </c>
      <c r="D2465" s="591" t="s">
        <v>8843</v>
      </c>
      <c r="E2465" s="591" t="s">
        <v>4169</v>
      </c>
      <c r="F2465" s="591" t="s">
        <v>4170</v>
      </c>
      <c r="G2465" s="591" t="s">
        <v>993</v>
      </c>
      <c r="H2465" s="591" t="s">
        <v>994</v>
      </c>
      <c r="I2465" s="591" t="s">
        <v>4226</v>
      </c>
    </row>
    <row r="2466" spans="1:9" x14ac:dyDescent="0.15">
      <c r="A2466">
        <v>5116</v>
      </c>
      <c r="B2466" s="591" t="s">
        <v>4227</v>
      </c>
      <c r="C2466" s="591" t="str">
        <f t="shared" si="38"/>
        <v>12 050 05116</v>
      </c>
      <c r="D2466" s="591" t="s">
        <v>8844</v>
      </c>
      <c r="E2466" s="591" t="s">
        <v>4169</v>
      </c>
      <c r="F2466" s="591" t="s">
        <v>4170</v>
      </c>
      <c r="G2466" s="591" t="s">
        <v>993</v>
      </c>
      <c r="H2466" s="591" t="s">
        <v>994</v>
      </c>
      <c r="I2466" s="591" t="s">
        <v>4228</v>
      </c>
    </row>
    <row r="2467" spans="1:9" x14ac:dyDescent="0.15">
      <c r="A2467">
        <v>5117</v>
      </c>
      <c r="B2467" s="591" t="s">
        <v>4229</v>
      </c>
      <c r="C2467" s="591" t="str">
        <f t="shared" si="38"/>
        <v>12 050 05117</v>
      </c>
      <c r="D2467" s="591" t="s">
        <v>8845</v>
      </c>
      <c r="E2467" s="591" t="s">
        <v>4169</v>
      </c>
      <c r="F2467" s="591" t="s">
        <v>4170</v>
      </c>
      <c r="G2467" s="591" t="s">
        <v>993</v>
      </c>
      <c r="H2467" s="591" t="s">
        <v>994</v>
      </c>
      <c r="I2467" s="591" t="s">
        <v>4230</v>
      </c>
    </row>
    <row r="2468" spans="1:9" x14ac:dyDescent="0.15">
      <c r="A2468">
        <v>5119</v>
      </c>
      <c r="B2468" s="591" t="s">
        <v>8846</v>
      </c>
      <c r="C2468" s="591" t="str">
        <f t="shared" si="38"/>
        <v>12 050 05119</v>
      </c>
      <c r="D2468" s="591" t="s">
        <v>8847</v>
      </c>
      <c r="E2468" s="591" t="s">
        <v>4169</v>
      </c>
      <c r="F2468" s="591" t="s">
        <v>4170</v>
      </c>
      <c r="G2468" s="591" t="s">
        <v>993</v>
      </c>
      <c r="H2468" s="591" t="s">
        <v>994</v>
      </c>
      <c r="I2468" s="591" t="s">
        <v>4231</v>
      </c>
    </row>
    <row r="2469" spans="1:9" x14ac:dyDescent="0.15">
      <c r="A2469">
        <v>5120</v>
      </c>
      <c r="B2469" s="591" t="s">
        <v>4232</v>
      </c>
      <c r="C2469" s="591" t="str">
        <f t="shared" si="38"/>
        <v>12 050 05120</v>
      </c>
      <c r="D2469" s="591" t="s">
        <v>8848</v>
      </c>
      <c r="E2469" s="591" t="s">
        <v>4169</v>
      </c>
      <c r="F2469" s="591" t="s">
        <v>4170</v>
      </c>
      <c r="G2469" s="591" t="s">
        <v>993</v>
      </c>
      <c r="H2469" s="591" t="s">
        <v>994</v>
      </c>
      <c r="I2469" s="591" t="s">
        <v>4233</v>
      </c>
    </row>
    <row r="2470" spans="1:9" x14ac:dyDescent="0.15">
      <c r="A2470">
        <v>5121</v>
      </c>
      <c r="B2470" s="591" t="s">
        <v>4234</v>
      </c>
      <c r="C2470" s="591" t="str">
        <f t="shared" si="38"/>
        <v>12 050 05121</v>
      </c>
      <c r="D2470" s="591" t="s">
        <v>8849</v>
      </c>
      <c r="E2470" s="591" t="s">
        <v>4169</v>
      </c>
      <c r="F2470" s="591" t="s">
        <v>4170</v>
      </c>
      <c r="G2470" s="591" t="s">
        <v>993</v>
      </c>
      <c r="H2470" s="591" t="s">
        <v>994</v>
      </c>
      <c r="I2470" s="591" t="s">
        <v>4235</v>
      </c>
    </row>
    <row r="2471" spans="1:9" x14ac:dyDescent="0.15">
      <c r="A2471">
        <v>5122</v>
      </c>
      <c r="B2471" s="591" t="s">
        <v>8850</v>
      </c>
      <c r="C2471" s="591" t="str">
        <f t="shared" si="38"/>
        <v>12 050 05122</v>
      </c>
      <c r="D2471" s="591" t="s">
        <v>8851</v>
      </c>
      <c r="E2471" s="591" t="s">
        <v>4169</v>
      </c>
      <c r="F2471" s="591" t="s">
        <v>4170</v>
      </c>
      <c r="G2471" s="591" t="s">
        <v>993</v>
      </c>
      <c r="H2471" s="591" t="s">
        <v>994</v>
      </c>
      <c r="I2471" s="591" t="s">
        <v>4236</v>
      </c>
    </row>
    <row r="2472" spans="1:9" x14ac:dyDescent="0.15">
      <c r="A2472">
        <v>5123</v>
      </c>
      <c r="B2472" s="591" t="s">
        <v>4237</v>
      </c>
      <c r="C2472" s="591" t="str">
        <f t="shared" si="38"/>
        <v>12 050 05123</v>
      </c>
      <c r="D2472" s="591" t="s">
        <v>8852</v>
      </c>
      <c r="E2472" s="591" t="s">
        <v>4169</v>
      </c>
      <c r="F2472" s="591" t="s">
        <v>4170</v>
      </c>
      <c r="G2472" s="591" t="s">
        <v>993</v>
      </c>
      <c r="H2472" s="591" t="s">
        <v>994</v>
      </c>
      <c r="I2472" s="591" t="s">
        <v>4238</v>
      </c>
    </row>
    <row r="2473" spans="1:9" x14ac:dyDescent="0.15">
      <c r="A2473">
        <v>5124</v>
      </c>
      <c r="B2473" s="591" t="s">
        <v>8853</v>
      </c>
      <c r="C2473" s="591" t="str">
        <f t="shared" si="38"/>
        <v>12 050 05124</v>
      </c>
      <c r="D2473" s="591" t="s">
        <v>8854</v>
      </c>
      <c r="E2473" s="591" t="s">
        <v>4169</v>
      </c>
      <c r="F2473" s="591" t="s">
        <v>4170</v>
      </c>
      <c r="G2473" s="591" t="s">
        <v>993</v>
      </c>
      <c r="H2473" s="591" t="s">
        <v>994</v>
      </c>
      <c r="I2473" s="591" t="s">
        <v>4239</v>
      </c>
    </row>
    <row r="2474" spans="1:9" x14ac:dyDescent="0.15">
      <c r="A2474">
        <v>5125</v>
      </c>
      <c r="B2474" s="591" t="s">
        <v>4240</v>
      </c>
      <c r="C2474" s="591" t="str">
        <f t="shared" si="38"/>
        <v>12 050 05125</v>
      </c>
      <c r="D2474" s="591" t="s">
        <v>8855</v>
      </c>
      <c r="E2474" s="591" t="s">
        <v>4169</v>
      </c>
      <c r="F2474" s="591" t="s">
        <v>4170</v>
      </c>
      <c r="G2474" s="591" t="s">
        <v>993</v>
      </c>
      <c r="H2474" s="591" t="s">
        <v>994</v>
      </c>
      <c r="I2474" s="591" t="s">
        <v>4241</v>
      </c>
    </row>
    <row r="2475" spans="1:9" x14ac:dyDescent="0.15">
      <c r="A2475">
        <v>5126</v>
      </c>
      <c r="B2475" s="591" t="s">
        <v>8856</v>
      </c>
      <c r="C2475" s="591" t="str">
        <f t="shared" si="38"/>
        <v>12 050 05126</v>
      </c>
      <c r="D2475" s="591" t="s">
        <v>8857</v>
      </c>
      <c r="E2475" s="591" t="s">
        <v>4169</v>
      </c>
      <c r="F2475" s="591" t="s">
        <v>4170</v>
      </c>
      <c r="G2475" s="591" t="s">
        <v>993</v>
      </c>
      <c r="H2475" s="591" t="s">
        <v>994</v>
      </c>
      <c r="I2475" s="591" t="s">
        <v>4242</v>
      </c>
    </row>
    <row r="2476" spans="1:9" x14ac:dyDescent="0.15">
      <c r="A2476">
        <v>5127</v>
      </c>
      <c r="B2476" s="591" t="s">
        <v>8858</v>
      </c>
      <c r="C2476" s="591" t="str">
        <f t="shared" si="38"/>
        <v>12 050 05127</v>
      </c>
      <c r="D2476" s="591" t="s">
        <v>8859</v>
      </c>
      <c r="E2476" s="591" t="s">
        <v>4169</v>
      </c>
      <c r="F2476" s="591" t="s">
        <v>4170</v>
      </c>
      <c r="G2476" s="591" t="s">
        <v>993</v>
      </c>
      <c r="H2476" s="591" t="s">
        <v>994</v>
      </c>
      <c r="I2476" s="591" t="s">
        <v>4243</v>
      </c>
    </row>
    <row r="2477" spans="1:9" x14ac:dyDescent="0.15">
      <c r="A2477">
        <v>5130</v>
      </c>
      <c r="B2477" s="591" t="s">
        <v>8860</v>
      </c>
      <c r="C2477" s="591" t="str">
        <f t="shared" si="38"/>
        <v>12 050 05130</v>
      </c>
      <c r="D2477" s="591" t="s">
        <v>8861</v>
      </c>
      <c r="E2477" s="591" t="s">
        <v>4169</v>
      </c>
      <c r="F2477" s="591" t="s">
        <v>4170</v>
      </c>
      <c r="G2477" s="591" t="s">
        <v>993</v>
      </c>
      <c r="H2477" s="591" t="s">
        <v>994</v>
      </c>
      <c r="I2477" s="591" t="s">
        <v>4244</v>
      </c>
    </row>
    <row r="2478" spans="1:9" x14ac:dyDescent="0.15">
      <c r="A2478">
        <v>5131</v>
      </c>
      <c r="B2478" s="591" t="s">
        <v>8862</v>
      </c>
      <c r="C2478" s="591" t="str">
        <f t="shared" si="38"/>
        <v>12 050 05131</v>
      </c>
      <c r="D2478" s="591" t="s">
        <v>8863</v>
      </c>
      <c r="E2478" s="591" t="s">
        <v>4169</v>
      </c>
      <c r="F2478" s="591" t="s">
        <v>4170</v>
      </c>
      <c r="G2478" s="591" t="s">
        <v>993</v>
      </c>
      <c r="H2478" s="591" t="s">
        <v>994</v>
      </c>
      <c r="I2478" s="591" t="s">
        <v>4245</v>
      </c>
    </row>
    <row r="2479" spans="1:9" x14ac:dyDescent="0.15">
      <c r="A2479">
        <v>5132</v>
      </c>
      <c r="B2479" s="591" t="s">
        <v>4246</v>
      </c>
      <c r="C2479" s="591" t="str">
        <f t="shared" si="38"/>
        <v>12 050 05132</v>
      </c>
      <c r="D2479" s="591" t="s">
        <v>8864</v>
      </c>
      <c r="E2479" s="591" t="s">
        <v>4169</v>
      </c>
      <c r="F2479" s="591" t="s">
        <v>4170</v>
      </c>
      <c r="G2479" s="591" t="s">
        <v>993</v>
      </c>
      <c r="H2479" s="591" t="s">
        <v>994</v>
      </c>
      <c r="I2479" s="591" t="s">
        <v>4247</v>
      </c>
    </row>
    <row r="2480" spans="1:9" x14ac:dyDescent="0.15">
      <c r="A2480">
        <v>5133</v>
      </c>
      <c r="B2480" s="591" t="s">
        <v>4248</v>
      </c>
      <c r="C2480" s="591" t="str">
        <f t="shared" si="38"/>
        <v>12 050 05133</v>
      </c>
      <c r="D2480" s="591" t="s">
        <v>8865</v>
      </c>
      <c r="E2480" s="591" t="s">
        <v>4169</v>
      </c>
      <c r="F2480" s="591" t="s">
        <v>4170</v>
      </c>
      <c r="G2480" s="591" t="s">
        <v>993</v>
      </c>
      <c r="H2480" s="591" t="s">
        <v>994</v>
      </c>
      <c r="I2480" s="591" t="s">
        <v>4249</v>
      </c>
    </row>
    <row r="2481" spans="1:9" x14ac:dyDescent="0.15">
      <c r="A2481">
        <v>5134</v>
      </c>
      <c r="B2481" s="591" t="s">
        <v>8866</v>
      </c>
      <c r="C2481" s="591" t="str">
        <f t="shared" si="38"/>
        <v>12 050 05134</v>
      </c>
      <c r="D2481" s="591" t="s">
        <v>8867</v>
      </c>
      <c r="E2481" s="591" t="s">
        <v>4169</v>
      </c>
      <c r="F2481" s="591" t="s">
        <v>4170</v>
      </c>
      <c r="G2481" s="591" t="s">
        <v>993</v>
      </c>
      <c r="H2481" s="591" t="s">
        <v>994</v>
      </c>
      <c r="I2481" s="591" t="s">
        <v>4250</v>
      </c>
    </row>
    <row r="2482" spans="1:9" x14ac:dyDescent="0.15">
      <c r="A2482">
        <v>5135</v>
      </c>
      <c r="B2482" s="591" t="s">
        <v>4251</v>
      </c>
      <c r="C2482" s="591" t="str">
        <f t="shared" si="38"/>
        <v>12 050 05135</v>
      </c>
      <c r="D2482" s="591" t="s">
        <v>8868</v>
      </c>
      <c r="E2482" s="591" t="s">
        <v>4169</v>
      </c>
      <c r="F2482" s="591" t="s">
        <v>4170</v>
      </c>
      <c r="G2482" s="591" t="s">
        <v>993</v>
      </c>
      <c r="H2482" s="591" t="s">
        <v>994</v>
      </c>
      <c r="I2482" s="591" t="s">
        <v>4252</v>
      </c>
    </row>
    <row r="2483" spans="1:9" x14ac:dyDescent="0.15">
      <c r="A2483">
        <v>5136</v>
      </c>
      <c r="B2483" s="591" t="s">
        <v>4253</v>
      </c>
      <c r="C2483" s="591" t="str">
        <f t="shared" si="38"/>
        <v>12 050 05136</v>
      </c>
      <c r="D2483" s="591" t="s">
        <v>8869</v>
      </c>
      <c r="E2483" s="591" t="s">
        <v>4169</v>
      </c>
      <c r="F2483" s="591" t="s">
        <v>4170</v>
      </c>
      <c r="G2483" s="591" t="s">
        <v>993</v>
      </c>
      <c r="H2483" s="591" t="s">
        <v>994</v>
      </c>
      <c r="I2483" s="591" t="s">
        <v>4254</v>
      </c>
    </row>
    <row r="2484" spans="1:9" x14ac:dyDescent="0.15">
      <c r="A2484">
        <v>5137</v>
      </c>
      <c r="B2484" s="591" t="s">
        <v>4255</v>
      </c>
      <c r="C2484" s="591" t="str">
        <f t="shared" si="38"/>
        <v>12 050 05137</v>
      </c>
      <c r="D2484" s="591" t="s">
        <v>8870</v>
      </c>
      <c r="E2484" s="591" t="s">
        <v>4169</v>
      </c>
      <c r="F2484" s="591" t="s">
        <v>4170</v>
      </c>
      <c r="G2484" s="591" t="s">
        <v>993</v>
      </c>
      <c r="H2484" s="591" t="s">
        <v>994</v>
      </c>
      <c r="I2484" s="591" t="s">
        <v>4256</v>
      </c>
    </row>
    <row r="2485" spans="1:9" x14ac:dyDescent="0.15">
      <c r="A2485">
        <v>5138</v>
      </c>
      <c r="B2485" s="591" t="s">
        <v>8871</v>
      </c>
      <c r="C2485" s="591" t="str">
        <f t="shared" si="38"/>
        <v>12 050 05138</v>
      </c>
      <c r="D2485" s="591" t="s">
        <v>8872</v>
      </c>
      <c r="E2485" s="591" t="s">
        <v>4169</v>
      </c>
      <c r="F2485" s="591" t="s">
        <v>4170</v>
      </c>
      <c r="G2485" s="591" t="s">
        <v>993</v>
      </c>
      <c r="H2485" s="591" t="s">
        <v>994</v>
      </c>
      <c r="I2485" s="591" t="s">
        <v>4257</v>
      </c>
    </row>
    <row r="2486" spans="1:9" x14ac:dyDescent="0.15">
      <c r="A2486">
        <v>5139</v>
      </c>
      <c r="B2486" s="591" t="s">
        <v>8873</v>
      </c>
      <c r="C2486" s="591" t="str">
        <f t="shared" si="38"/>
        <v>12 050 05139</v>
      </c>
      <c r="D2486" s="591" t="s">
        <v>8874</v>
      </c>
      <c r="E2486" s="591" t="s">
        <v>4169</v>
      </c>
      <c r="F2486" s="591" t="s">
        <v>4170</v>
      </c>
      <c r="G2486" s="591" t="s">
        <v>993</v>
      </c>
      <c r="H2486" s="591" t="s">
        <v>994</v>
      </c>
      <c r="I2486" s="591" t="s">
        <v>4258</v>
      </c>
    </row>
    <row r="2487" spans="1:9" x14ac:dyDescent="0.15">
      <c r="A2487">
        <v>5140</v>
      </c>
      <c r="B2487" s="591" t="s">
        <v>8875</v>
      </c>
      <c r="C2487" s="591" t="str">
        <f t="shared" si="38"/>
        <v>12 050 05140</v>
      </c>
      <c r="D2487" s="591" t="s">
        <v>8876</v>
      </c>
      <c r="E2487" s="591" t="s">
        <v>4169</v>
      </c>
      <c r="F2487" s="591" t="s">
        <v>4170</v>
      </c>
      <c r="G2487" s="591" t="s">
        <v>993</v>
      </c>
      <c r="H2487" s="591" t="s">
        <v>994</v>
      </c>
      <c r="I2487" s="591" t="s">
        <v>4259</v>
      </c>
    </row>
    <row r="2488" spans="1:9" x14ac:dyDescent="0.15">
      <c r="A2488">
        <v>5141</v>
      </c>
      <c r="B2488" s="591" t="s">
        <v>4260</v>
      </c>
      <c r="C2488" s="591" t="str">
        <f t="shared" si="38"/>
        <v>12 050 05141</v>
      </c>
      <c r="D2488" s="591" t="s">
        <v>8877</v>
      </c>
      <c r="E2488" s="591" t="s">
        <v>4169</v>
      </c>
      <c r="F2488" s="591" t="s">
        <v>4170</v>
      </c>
      <c r="G2488" s="591" t="s">
        <v>993</v>
      </c>
      <c r="H2488" s="591" t="s">
        <v>994</v>
      </c>
      <c r="I2488" s="591" t="s">
        <v>4261</v>
      </c>
    </row>
    <row r="2489" spans="1:9" x14ac:dyDescent="0.15">
      <c r="A2489">
        <v>5142</v>
      </c>
      <c r="B2489" s="591" t="s">
        <v>4262</v>
      </c>
      <c r="C2489" s="591" t="str">
        <f t="shared" si="38"/>
        <v>12 050 05142</v>
      </c>
      <c r="D2489" s="591" t="s">
        <v>8878</v>
      </c>
      <c r="E2489" s="591" t="s">
        <v>4169</v>
      </c>
      <c r="F2489" s="591" t="s">
        <v>4170</v>
      </c>
      <c r="G2489" s="591" t="s">
        <v>993</v>
      </c>
      <c r="H2489" s="591" t="s">
        <v>994</v>
      </c>
      <c r="I2489" s="591" t="s">
        <v>4263</v>
      </c>
    </row>
    <row r="2490" spans="1:9" x14ac:dyDescent="0.15">
      <c r="A2490">
        <v>5143</v>
      </c>
      <c r="B2490" s="591" t="s">
        <v>8879</v>
      </c>
      <c r="C2490" s="591" t="str">
        <f t="shared" si="38"/>
        <v>12 050 05143</v>
      </c>
      <c r="D2490" s="591" t="s">
        <v>8880</v>
      </c>
      <c r="E2490" s="591" t="s">
        <v>4169</v>
      </c>
      <c r="F2490" s="591" t="s">
        <v>4170</v>
      </c>
      <c r="G2490" s="591" t="s">
        <v>993</v>
      </c>
      <c r="H2490" s="591" t="s">
        <v>994</v>
      </c>
      <c r="I2490" s="591" t="s">
        <v>4264</v>
      </c>
    </row>
    <row r="2491" spans="1:9" x14ac:dyDescent="0.15">
      <c r="A2491">
        <v>5144</v>
      </c>
      <c r="B2491" s="591" t="s">
        <v>8881</v>
      </c>
      <c r="C2491" s="591" t="str">
        <f t="shared" si="38"/>
        <v>12 050 05144</v>
      </c>
      <c r="D2491" s="591" t="s">
        <v>8882</v>
      </c>
      <c r="E2491" s="591" t="s">
        <v>4169</v>
      </c>
      <c r="F2491" s="591" t="s">
        <v>4170</v>
      </c>
      <c r="G2491" s="591" t="s">
        <v>993</v>
      </c>
      <c r="H2491" s="591" t="s">
        <v>994</v>
      </c>
      <c r="I2491" s="591" t="s">
        <v>4265</v>
      </c>
    </row>
    <row r="2492" spans="1:9" x14ac:dyDescent="0.15">
      <c r="A2492">
        <v>5145</v>
      </c>
      <c r="B2492" s="591" t="s">
        <v>4266</v>
      </c>
      <c r="C2492" s="591" t="str">
        <f t="shared" si="38"/>
        <v>12 050 05145</v>
      </c>
      <c r="D2492" s="591" t="s">
        <v>8883</v>
      </c>
      <c r="E2492" s="591" t="s">
        <v>4169</v>
      </c>
      <c r="F2492" s="591" t="s">
        <v>4170</v>
      </c>
      <c r="G2492" s="591" t="s">
        <v>993</v>
      </c>
      <c r="H2492" s="591" t="s">
        <v>994</v>
      </c>
      <c r="I2492" s="591" t="s">
        <v>4267</v>
      </c>
    </row>
    <row r="2493" spans="1:9" x14ac:dyDescent="0.15">
      <c r="A2493">
        <v>5146</v>
      </c>
      <c r="B2493" s="591" t="s">
        <v>4268</v>
      </c>
      <c r="C2493" s="591" t="str">
        <f t="shared" si="38"/>
        <v>12 050 05146</v>
      </c>
      <c r="D2493" s="591" t="s">
        <v>8884</v>
      </c>
      <c r="E2493" s="591" t="s">
        <v>4169</v>
      </c>
      <c r="F2493" s="591" t="s">
        <v>4170</v>
      </c>
      <c r="G2493" s="591" t="s">
        <v>993</v>
      </c>
      <c r="H2493" s="591" t="s">
        <v>994</v>
      </c>
      <c r="I2493" s="591" t="s">
        <v>4269</v>
      </c>
    </row>
    <row r="2494" spans="1:9" x14ac:dyDescent="0.15">
      <c r="A2494">
        <v>5147</v>
      </c>
      <c r="B2494" s="591" t="s">
        <v>4270</v>
      </c>
      <c r="C2494" s="591" t="str">
        <f t="shared" si="38"/>
        <v>12 050 05147</v>
      </c>
      <c r="D2494" s="591" t="s">
        <v>8885</v>
      </c>
      <c r="E2494" s="591" t="s">
        <v>4169</v>
      </c>
      <c r="F2494" s="591" t="s">
        <v>4170</v>
      </c>
      <c r="G2494" s="591" t="s">
        <v>993</v>
      </c>
      <c r="H2494" s="591" t="s">
        <v>994</v>
      </c>
      <c r="I2494" s="591" t="s">
        <v>4271</v>
      </c>
    </row>
    <row r="2495" spans="1:9" x14ac:dyDescent="0.15">
      <c r="A2495">
        <v>5148</v>
      </c>
      <c r="B2495" s="591" t="s">
        <v>8886</v>
      </c>
      <c r="C2495" s="591" t="str">
        <f t="shared" si="38"/>
        <v>12 050 05148</v>
      </c>
      <c r="D2495" s="591" t="s">
        <v>8887</v>
      </c>
      <c r="E2495" s="591" t="s">
        <v>4169</v>
      </c>
      <c r="F2495" s="591" t="s">
        <v>4170</v>
      </c>
      <c r="G2495" s="591" t="s">
        <v>993</v>
      </c>
      <c r="H2495" s="591" t="s">
        <v>994</v>
      </c>
      <c r="I2495" s="591" t="s">
        <v>4272</v>
      </c>
    </row>
    <row r="2496" spans="1:9" x14ac:dyDescent="0.15">
      <c r="A2496">
        <v>5149</v>
      </c>
      <c r="B2496" s="591" t="s">
        <v>9693</v>
      </c>
      <c r="C2496" s="591" t="str">
        <f t="shared" si="38"/>
        <v>12 050 05149</v>
      </c>
      <c r="D2496" s="591" t="s">
        <v>8888</v>
      </c>
      <c r="E2496" s="591" t="s">
        <v>4169</v>
      </c>
      <c r="F2496" s="591" t="s">
        <v>4170</v>
      </c>
      <c r="G2496" s="591" t="s">
        <v>993</v>
      </c>
      <c r="H2496" s="591" t="s">
        <v>994</v>
      </c>
      <c r="I2496" s="591" t="s">
        <v>4273</v>
      </c>
    </row>
    <row r="2497" spans="1:9" x14ac:dyDescent="0.15">
      <c r="A2497">
        <v>5150</v>
      </c>
      <c r="B2497" s="591" t="s">
        <v>4274</v>
      </c>
      <c r="C2497" s="591" t="str">
        <f t="shared" si="38"/>
        <v>12 050 05150</v>
      </c>
      <c r="D2497" s="591" t="s">
        <v>8889</v>
      </c>
      <c r="E2497" s="591" t="s">
        <v>4169</v>
      </c>
      <c r="F2497" s="591" t="s">
        <v>4170</v>
      </c>
      <c r="G2497" s="591" t="s">
        <v>993</v>
      </c>
      <c r="H2497" s="591" t="s">
        <v>994</v>
      </c>
      <c r="I2497" s="591" t="s">
        <v>4275</v>
      </c>
    </row>
    <row r="2498" spans="1:9" x14ac:dyDescent="0.15">
      <c r="A2498">
        <v>5151</v>
      </c>
      <c r="B2498" s="591" t="s">
        <v>4276</v>
      </c>
      <c r="C2498" s="591" t="str">
        <f t="shared" ref="C2498:C2561" si="39">E2498&amp;" "&amp;G2498&amp;" "&amp;I2498</f>
        <v>12 050 05151</v>
      </c>
      <c r="D2498" s="591" t="s">
        <v>8890</v>
      </c>
      <c r="E2498" s="591" t="s">
        <v>4169</v>
      </c>
      <c r="F2498" s="591" t="s">
        <v>4170</v>
      </c>
      <c r="G2498" s="591" t="s">
        <v>993</v>
      </c>
      <c r="H2498" s="591" t="s">
        <v>994</v>
      </c>
      <c r="I2498" s="591" t="s">
        <v>4277</v>
      </c>
    </row>
    <row r="2499" spans="1:9" x14ac:dyDescent="0.15">
      <c r="A2499">
        <v>5152</v>
      </c>
      <c r="B2499" s="591" t="s">
        <v>8891</v>
      </c>
      <c r="C2499" s="591" t="str">
        <f t="shared" si="39"/>
        <v>12 050 05152</v>
      </c>
      <c r="D2499" s="591" t="s">
        <v>8892</v>
      </c>
      <c r="E2499" s="591" t="s">
        <v>4169</v>
      </c>
      <c r="F2499" s="591" t="s">
        <v>4170</v>
      </c>
      <c r="G2499" s="591" t="s">
        <v>993</v>
      </c>
      <c r="H2499" s="591" t="s">
        <v>994</v>
      </c>
      <c r="I2499" s="591" t="s">
        <v>4278</v>
      </c>
    </row>
    <row r="2500" spans="1:9" x14ac:dyDescent="0.15">
      <c r="A2500">
        <v>5153</v>
      </c>
      <c r="B2500" s="591" t="s">
        <v>8893</v>
      </c>
      <c r="C2500" s="591" t="str">
        <f t="shared" si="39"/>
        <v>12 050 05153</v>
      </c>
      <c r="D2500" s="591" t="s">
        <v>8894</v>
      </c>
      <c r="E2500" s="591" t="s">
        <v>4169</v>
      </c>
      <c r="F2500" s="591" t="s">
        <v>4170</v>
      </c>
      <c r="G2500" s="591" t="s">
        <v>993</v>
      </c>
      <c r="H2500" s="591" t="s">
        <v>994</v>
      </c>
      <c r="I2500" s="591" t="s">
        <v>4279</v>
      </c>
    </row>
    <row r="2501" spans="1:9" x14ac:dyDescent="0.15">
      <c r="A2501">
        <v>5154</v>
      </c>
      <c r="B2501" s="591" t="s">
        <v>8895</v>
      </c>
      <c r="C2501" s="591" t="str">
        <f t="shared" si="39"/>
        <v>12 050 05154</v>
      </c>
      <c r="D2501" s="591" t="s">
        <v>8896</v>
      </c>
      <c r="E2501" s="591" t="s">
        <v>4169</v>
      </c>
      <c r="F2501" s="591" t="s">
        <v>4170</v>
      </c>
      <c r="G2501" s="591" t="s">
        <v>993</v>
      </c>
      <c r="H2501" s="591" t="s">
        <v>994</v>
      </c>
      <c r="I2501" s="591" t="s">
        <v>4280</v>
      </c>
    </row>
    <row r="2502" spans="1:9" x14ac:dyDescent="0.15">
      <c r="A2502">
        <v>5155</v>
      </c>
      <c r="B2502" s="591" t="s">
        <v>4281</v>
      </c>
      <c r="C2502" s="591" t="str">
        <f t="shared" si="39"/>
        <v>12 050 05155</v>
      </c>
      <c r="D2502" s="591" t="s">
        <v>8897</v>
      </c>
      <c r="E2502" s="591" t="s">
        <v>4169</v>
      </c>
      <c r="F2502" s="591" t="s">
        <v>4170</v>
      </c>
      <c r="G2502" s="591" t="s">
        <v>993</v>
      </c>
      <c r="H2502" s="591" t="s">
        <v>994</v>
      </c>
      <c r="I2502" s="591" t="s">
        <v>4282</v>
      </c>
    </row>
    <row r="2503" spans="1:9" x14ac:dyDescent="0.15">
      <c r="A2503">
        <v>5156</v>
      </c>
      <c r="B2503" s="591" t="s">
        <v>4283</v>
      </c>
      <c r="C2503" s="591" t="str">
        <f t="shared" si="39"/>
        <v>12 050 05156</v>
      </c>
      <c r="D2503" s="591" t="s">
        <v>8898</v>
      </c>
      <c r="E2503" s="591" t="s">
        <v>4169</v>
      </c>
      <c r="F2503" s="591" t="s">
        <v>4170</v>
      </c>
      <c r="G2503" s="591" t="s">
        <v>993</v>
      </c>
      <c r="H2503" s="591" t="s">
        <v>994</v>
      </c>
      <c r="I2503" s="591" t="s">
        <v>4284</v>
      </c>
    </row>
    <row r="2504" spans="1:9" x14ac:dyDescent="0.15">
      <c r="A2504">
        <v>5157</v>
      </c>
      <c r="B2504" s="591" t="s">
        <v>4285</v>
      </c>
      <c r="C2504" s="591" t="str">
        <f t="shared" si="39"/>
        <v>12 050 05157</v>
      </c>
      <c r="D2504" s="591" t="s">
        <v>8899</v>
      </c>
      <c r="E2504" s="591" t="s">
        <v>4169</v>
      </c>
      <c r="F2504" s="591" t="s">
        <v>4170</v>
      </c>
      <c r="G2504" s="591" t="s">
        <v>993</v>
      </c>
      <c r="H2504" s="591" t="s">
        <v>994</v>
      </c>
      <c r="I2504" s="591" t="s">
        <v>4286</v>
      </c>
    </row>
    <row r="2505" spans="1:9" x14ac:dyDescent="0.15">
      <c r="A2505">
        <v>5161</v>
      </c>
      <c r="B2505" s="591" t="s">
        <v>8900</v>
      </c>
      <c r="C2505" s="591" t="str">
        <f t="shared" si="39"/>
        <v>12 050 05161</v>
      </c>
      <c r="D2505" s="591" t="s">
        <v>8901</v>
      </c>
      <c r="E2505" s="591" t="s">
        <v>4169</v>
      </c>
      <c r="F2505" s="591" t="s">
        <v>4170</v>
      </c>
      <c r="G2505" s="591" t="s">
        <v>993</v>
      </c>
      <c r="H2505" s="591" t="s">
        <v>994</v>
      </c>
      <c r="I2505" s="591" t="s">
        <v>4287</v>
      </c>
    </row>
    <row r="2506" spans="1:9" x14ac:dyDescent="0.15">
      <c r="A2506">
        <v>5171</v>
      </c>
      <c r="B2506" s="591" t="s">
        <v>8902</v>
      </c>
      <c r="C2506" s="591" t="str">
        <f t="shared" si="39"/>
        <v>12 050 05171</v>
      </c>
      <c r="D2506" s="591" t="s">
        <v>8903</v>
      </c>
      <c r="E2506" s="591" t="s">
        <v>4169</v>
      </c>
      <c r="F2506" s="591" t="s">
        <v>4170</v>
      </c>
      <c r="G2506" s="591" t="s">
        <v>993</v>
      </c>
      <c r="H2506" s="591" t="s">
        <v>994</v>
      </c>
      <c r="I2506" s="591" t="s">
        <v>4288</v>
      </c>
    </row>
    <row r="2507" spans="1:9" x14ac:dyDescent="0.15">
      <c r="A2507">
        <v>5172</v>
      </c>
      <c r="B2507" s="591" t="s">
        <v>9811</v>
      </c>
      <c r="C2507" s="591" t="str">
        <f t="shared" si="39"/>
        <v>12 050 05172</v>
      </c>
      <c r="D2507" s="591" t="s">
        <v>8904</v>
      </c>
      <c r="E2507" s="591" t="s">
        <v>4169</v>
      </c>
      <c r="F2507" s="591" t="s">
        <v>4170</v>
      </c>
      <c r="G2507" s="591" t="s">
        <v>993</v>
      </c>
      <c r="H2507" s="591" t="s">
        <v>994</v>
      </c>
      <c r="I2507" s="591" t="s">
        <v>4289</v>
      </c>
    </row>
    <row r="2508" spans="1:9" x14ac:dyDescent="0.15">
      <c r="A2508">
        <v>5174</v>
      </c>
      <c r="B2508" s="591" t="s">
        <v>8905</v>
      </c>
      <c r="C2508" s="591" t="str">
        <f t="shared" si="39"/>
        <v>12 050 05174</v>
      </c>
      <c r="D2508" s="591" t="s">
        <v>8906</v>
      </c>
      <c r="E2508" s="591" t="s">
        <v>4169</v>
      </c>
      <c r="F2508" s="591" t="s">
        <v>4170</v>
      </c>
      <c r="G2508" s="591" t="s">
        <v>993</v>
      </c>
      <c r="H2508" s="591" t="s">
        <v>994</v>
      </c>
      <c r="I2508" s="591" t="s">
        <v>4290</v>
      </c>
    </row>
    <row r="2509" spans="1:9" x14ac:dyDescent="0.15">
      <c r="A2509">
        <v>5179</v>
      </c>
      <c r="B2509" s="591" t="s">
        <v>8907</v>
      </c>
      <c r="C2509" s="591" t="str">
        <f t="shared" si="39"/>
        <v>12 050 05179</v>
      </c>
      <c r="D2509" s="591" t="s">
        <v>8908</v>
      </c>
      <c r="E2509" s="591" t="s">
        <v>4169</v>
      </c>
      <c r="F2509" s="591" t="s">
        <v>4170</v>
      </c>
      <c r="G2509" s="591" t="s">
        <v>993</v>
      </c>
      <c r="H2509" s="591" t="s">
        <v>994</v>
      </c>
      <c r="I2509" s="591" t="s">
        <v>4291</v>
      </c>
    </row>
    <row r="2510" spans="1:9" x14ac:dyDescent="0.15">
      <c r="A2510">
        <v>5181</v>
      </c>
      <c r="B2510" s="591" t="s">
        <v>8909</v>
      </c>
      <c r="C2510" s="591" t="str">
        <f t="shared" si="39"/>
        <v>12 050 05181</v>
      </c>
      <c r="D2510" s="591" t="s">
        <v>8910</v>
      </c>
      <c r="E2510" s="591" t="s">
        <v>4169</v>
      </c>
      <c r="F2510" s="591" t="s">
        <v>4170</v>
      </c>
      <c r="G2510" s="591" t="s">
        <v>993</v>
      </c>
      <c r="H2510" s="591" t="s">
        <v>994</v>
      </c>
      <c r="I2510" s="591" t="s">
        <v>4292</v>
      </c>
    </row>
    <row r="2511" spans="1:9" x14ac:dyDescent="0.15">
      <c r="A2511">
        <v>5182</v>
      </c>
      <c r="B2511" s="591" t="s">
        <v>8911</v>
      </c>
      <c r="C2511" s="591" t="str">
        <f t="shared" si="39"/>
        <v>12 050 05182</v>
      </c>
      <c r="D2511" s="591" t="s">
        <v>8912</v>
      </c>
      <c r="E2511" s="591" t="s">
        <v>4169</v>
      </c>
      <c r="F2511" s="591" t="s">
        <v>4170</v>
      </c>
      <c r="G2511" s="591" t="s">
        <v>993</v>
      </c>
      <c r="H2511" s="591" t="s">
        <v>994</v>
      </c>
      <c r="I2511" s="591" t="s">
        <v>4293</v>
      </c>
    </row>
    <row r="2512" spans="1:9" x14ac:dyDescent="0.15">
      <c r="A2512">
        <v>5183</v>
      </c>
      <c r="B2512" s="591" t="s">
        <v>4294</v>
      </c>
      <c r="C2512" s="591" t="str">
        <f t="shared" si="39"/>
        <v>12 050 05183</v>
      </c>
      <c r="D2512" s="591" t="s">
        <v>8913</v>
      </c>
      <c r="E2512" s="591" t="s">
        <v>4169</v>
      </c>
      <c r="F2512" s="591" t="s">
        <v>4170</v>
      </c>
      <c r="G2512" s="591" t="s">
        <v>993</v>
      </c>
      <c r="H2512" s="591" t="s">
        <v>994</v>
      </c>
      <c r="I2512" s="591" t="s">
        <v>4295</v>
      </c>
    </row>
    <row r="2513" spans="1:9" x14ac:dyDescent="0.15">
      <c r="A2513">
        <v>5186</v>
      </c>
      <c r="B2513" s="591" t="s">
        <v>8914</v>
      </c>
      <c r="C2513" s="591" t="str">
        <f t="shared" si="39"/>
        <v>12 050 05186</v>
      </c>
      <c r="D2513" s="591" t="s">
        <v>8915</v>
      </c>
      <c r="E2513" s="591" t="s">
        <v>4169</v>
      </c>
      <c r="F2513" s="591" t="s">
        <v>4170</v>
      </c>
      <c r="G2513" s="591" t="s">
        <v>993</v>
      </c>
      <c r="H2513" s="591" t="s">
        <v>994</v>
      </c>
      <c r="I2513" s="591" t="s">
        <v>4296</v>
      </c>
    </row>
    <row r="2514" spans="1:9" x14ac:dyDescent="0.15">
      <c r="A2514">
        <v>5198</v>
      </c>
      <c r="B2514" s="591" t="s">
        <v>8808</v>
      </c>
      <c r="C2514" s="591" t="str">
        <f t="shared" si="39"/>
        <v>12 050 05198</v>
      </c>
      <c r="D2514" s="591" t="s">
        <v>8916</v>
      </c>
      <c r="E2514" s="591" t="s">
        <v>4169</v>
      </c>
      <c r="F2514" s="591" t="s">
        <v>4170</v>
      </c>
      <c r="G2514" s="591" t="s">
        <v>993</v>
      </c>
      <c r="H2514" s="591" t="s">
        <v>994</v>
      </c>
      <c r="I2514" s="591" t="s">
        <v>4297</v>
      </c>
    </row>
    <row r="2515" spans="1:9" x14ac:dyDescent="0.15">
      <c r="A2515">
        <v>5202</v>
      </c>
      <c r="B2515" s="591" t="s">
        <v>8917</v>
      </c>
      <c r="C2515" s="591" t="str">
        <f t="shared" si="39"/>
        <v>12 050 05202</v>
      </c>
      <c r="D2515" s="591" t="s">
        <v>8918</v>
      </c>
      <c r="E2515" s="591" t="s">
        <v>4169</v>
      </c>
      <c r="F2515" s="591" t="s">
        <v>4170</v>
      </c>
      <c r="G2515" s="591" t="s">
        <v>993</v>
      </c>
      <c r="H2515" s="591" t="s">
        <v>994</v>
      </c>
      <c r="I2515" s="591" t="s">
        <v>4298</v>
      </c>
    </row>
    <row r="2516" spans="1:9" x14ac:dyDescent="0.15">
      <c r="A2516">
        <v>5203</v>
      </c>
      <c r="B2516" s="591" t="s">
        <v>4299</v>
      </c>
      <c r="C2516" s="591" t="str">
        <f t="shared" si="39"/>
        <v>12 050 05203</v>
      </c>
      <c r="D2516" s="591" t="s">
        <v>8919</v>
      </c>
      <c r="E2516" s="591" t="s">
        <v>4169</v>
      </c>
      <c r="F2516" s="591" t="s">
        <v>4170</v>
      </c>
      <c r="G2516" s="591" t="s">
        <v>993</v>
      </c>
      <c r="H2516" s="591" t="s">
        <v>994</v>
      </c>
      <c r="I2516" s="591" t="s">
        <v>4300</v>
      </c>
    </row>
    <row r="2517" spans="1:9" x14ac:dyDescent="0.15">
      <c r="A2517">
        <v>5204</v>
      </c>
      <c r="B2517" s="591" t="s">
        <v>8920</v>
      </c>
      <c r="C2517" s="591" t="str">
        <f t="shared" si="39"/>
        <v>12 050 05204</v>
      </c>
      <c r="D2517" s="591" t="s">
        <v>8921</v>
      </c>
      <c r="E2517" s="591" t="s">
        <v>4169</v>
      </c>
      <c r="F2517" s="591" t="s">
        <v>4170</v>
      </c>
      <c r="G2517" s="591" t="s">
        <v>993</v>
      </c>
      <c r="H2517" s="591" t="s">
        <v>994</v>
      </c>
      <c r="I2517" s="591" t="s">
        <v>4301</v>
      </c>
    </row>
    <row r="2518" spans="1:9" x14ac:dyDescent="0.15">
      <c r="A2518">
        <v>5211</v>
      </c>
      <c r="B2518" s="591" t="s">
        <v>8922</v>
      </c>
      <c r="C2518" s="591" t="str">
        <f t="shared" si="39"/>
        <v>12 050 05211</v>
      </c>
      <c r="D2518" s="591" t="s">
        <v>8923</v>
      </c>
      <c r="E2518" s="591" t="s">
        <v>4169</v>
      </c>
      <c r="F2518" s="591" t="s">
        <v>4170</v>
      </c>
      <c r="G2518" s="591" t="s">
        <v>993</v>
      </c>
      <c r="H2518" s="591" t="s">
        <v>994</v>
      </c>
      <c r="I2518" s="591" t="s">
        <v>4302</v>
      </c>
    </row>
    <row r="2519" spans="1:9" x14ac:dyDescent="0.15">
      <c r="A2519">
        <v>5221</v>
      </c>
      <c r="B2519" s="591" t="s">
        <v>9694</v>
      </c>
      <c r="C2519" s="591" t="str">
        <f t="shared" si="39"/>
        <v>12 050 05221</v>
      </c>
      <c r="D2519" s="591" t="s">
        <v>8924</v>
      </c>
      <c r="E2519" s="591" t="s">
        <v>4169</v>
      </c>
      <c r="F2519" s="591" t="s">
        <v>4170</v>
      </c>
      <c r="G2519" s="591" t="s">
        <v>993</v>
      </c>
      <c r="H2519" s="591" t="s">
        <v>994</v>
      </c>
      <c r="I2519" s="591" t="s">
        <v>4303</v>
      </c>
    </row>
    <row r="2520" spans="1:9" x14ac:dyDescent="0.15">
      <c r="A2520">
        <v>5222</v>
      </c>
      <c r="B2520" s="591" t="s">
        <v>4304</v>
      </c>
      <c r="C2520" s="591" t="str">
        <f t="shared" si="39"/>
        <v>12 050 05222</v>
      </c>
      <c r="D2520" s="591" t="s">
        <v>8925</v>
      </c>
      <c r="E2520" s="591" t="s">
        <v>4169</v>
      </c>
      <c r="F2520" s="591" t="s">
        <v>4170</v>
      </c>
      <c r="G2520" s="591" t="s">
        <v>993</v>
      </c>
      <c r="H2520" s="591" t="s">
        <v>994</v>
      </c>
      <c r="I2520" s="591" t="s">
        <v>4305</v>
      </c>
    </row>
    <row r="2521" spans="1:9" x14ac:dyDescent="0.15">
      <c r="A2521">
        <v>5301</v>
      </c>
      <c r="B2521" s="591" t="s">
        <v>8926</v>
      </c>
      <c r="C2521" s="591" t="str">
        <f t="shared" si="39"/>
        <v>12 050 05301</v>
      </c>
      <c r="D2521" s="591" t="s">
        <v>8927</v>
      </c>
      <c r="E2521" s="591" t="s">
        <v>4169</v>
      </c>
      <c r="F2521" s="591" t="s">
        <v>4170</v>
      </c>
      <c r="G2521" s="591" t="s">
        <v>993</v>
      </c>
      <c r="H2521" s="591" t="s">
        <v>994</v>
      </c>
      <c r="I2521" s="591" t="s">
        <v>4306</v>
      </c>
    </row>
    <row r="2522" spans="1:9" x14ac:dyDescent="0.15">
      <c r="A2522">
        <v>5302</v>
      </c>
      <c r="B2522" s="591" t="s">
        <v>8928</v>
      </c>
      <c r="C2522" s="591" t="str">
        <f t="shared" si="39"/>
        <v>12 050 05302</v>
      </c>
      <c r="D2522" s="591" t="s">
        <v>8929</v>
      </c>
      <c r="E2522" s="591" t="s">
        <v>4169</v>
      </c>
      <c r="F2522" s="591" t="s">
        <v>4170</v>
      </c>
      <c r="G2522" s="591" t="s">
        <v>993</v>
      </c>
      <c r="H2522" s="591" t="s">
        <v>994</v>
      </c>
      <c r="I2522" s="591" t="s">
        <v>4307</v>
      </c>
    </row>
    <row r="2523" spans="1:9" x14ac:dyDescent="0.15">
      <c r="A2523">
        <v>5303</v>
      </c>
      <c r="B2523" s="591" t="s">
        <v>8930</v>
      </c>
      <c r="C2523" s="591" t="str">
        <f t="shared" si="39"/>
        <v>12 050 05303</v>
      </c>
      <c r="D2523" s="591" t="s">
        <v>8931</v>
      </c>
      <c r="E2523" s="591" t="s">
        <v>4169</v>
      </c>
      <c r="F2523" s="591" t="s">
        <v>4170</v>
      </c>
      <c r="G2523" s="591" t="s">
        <v>993</v>
      </c>
      <c r="H2523" s="591" t="s">
        <v>994</v>
      </c>
      <c r="I2523" s="591" t="s">
        <v>4308</v>
      </c>
    </row>
    <row r="2524" spans="1:9" x14ac:dyDescent="0.15">
      <c r="A2524">
        <v>5304</v>
      </c>
      <c r="B2524" s="591" t="s">
        <v>9812</v>
      </c>
      <c r="C2524" s="591" t="str">
        <f t="shared" si="39"/>
        <v>12 050 05304</v>
      </c>
      <c r="D2524" s="591" t="s">
        <v>8932</v>
      </c>
      <c r="E2524" s="591" t="s">
        <v>4169</v>
      </c>
      <c r="F2524" s="591" t="s">
        <v>4170</v>
      </c>
      <c r="G2524" s="591" t="s">
        <v>993</v>
      </c>
      <c r="H2524" s="591" t="s">
        <v>994</v>
      </c>
      <c r="I2524" s="591" t="s">
        <v>4309</v>
      </c>
    </row>
    <row r="2525" spans="1:9" x14ac:dyDescent="0.15">
      <c r="A2525">
        <v>5331</v>
      </c>
      <c r="B2525" s="591" t="s">
        <v>8933</v>
      </c>
      <c r="C2525" s="591" t="str">
        <f t="shared" si="39"/>
        <v>12 050 05331</v>
      </c>
      <c r="D2525" s="591" t="s">
        <v>8934</v>
      </c>
      <c r="E2525" s="591" t="s">
        <v>4169</v>
      </c>
      <c r="F2525" s="591" t="s">
        <v>4170</v>
      </c>
      <c r="G2525" s="591" t="s">
        <v>993</v>
      </c>
      <c r="H2525" s="591" t="s">
        <v>994</v>
      </c>
      <c r="I2525" s="591" t="s">
        <v>4310</v>
      </c>
    </row>
    <row r="2526" spans="1:9" x14ac:dyDescent="0.15">
      <c r="A2526">
        <v>5351</v>
      </c>
      <c r="B2526" s="591" t="s">
        <v>4311</v>
      </c>
      <c r="C2526" s="591" t="str">
        <f t="shared" si="39"/>
        <v>12 050 05351</v>
      </c>
      <c r="D2526" s="591" t="s">
        <v>8935</v>
      </c>
      <c r="E2526" s="591" t="s">
        <v>4169</v>
      </c>
      <c r="F2526" s="591" t="s">
        <v>4170</v>
      </c>
      <c r="G2526" s="591" t="s">
        <v>993</v>
      </c>
      <c r="H2526" s="591" t="s">
        <v>994</v>
      </c>
      <c r="I2526" s="591" t="s">
        <v>4312</v>
      </c>
    </row>
    <row r="2527" spans="1:9" x14ac:dyDescent="0.15">
      <c r="A2527">
        <v>5353</v>
      </c>
      <c r="B2527" s="591" t="s">
        <v>4313</v>
      </c>
      <c r="C2527" s="591" t="str">
        <f t="shared" si="39"/>
        <v>12 050 05353</v>
      </c>
      <c r="D2527" s="591" t="s">
        <v>8936</v>
      </c>
      <c r="E2527" s="591" t="s">
        <v>4169</v>
      </c>
      <c r="F2527" s="591" t="s">
        <v>4170</v>
      </c>
      <c r="G2527" s="591" t="s">
        <v>993</v>
      </c>
      <c r="H2527" s="591" t="s">
        <v>994</v>
      </c>
      <c r="I2527" s="591" t="s">
        <v>4314</v>
      </c>
    </row>
    <row r="2528" spans="1:9" x14ac:dyDescent="0.15">
      <c r="A2528">
        <v>5354</v>
      </c>
      <c r="B2528" s="591" t="s">
        <v>4315</v>
      </c>
      <c r="C2528" s="591" t="str">
        <f t="shared" si="39"/>
        <v>12 050 05354</v>
      </c>
      <c r="D2528" s="591" t="s">
        <v>8937</v>
      </c>
      <c r="E2528" s="591" t="s">
        <v>4169</v>
      </c>
      <c r="F2528" s="591" t="s">
        <v>4170</v>
      </c>
      <c r="G2528" s="591" t="s">
        <v>993</v>
      </c>
      <c r="H2528" s="591" t="s">
        <v>994</v>
      </c>
      <c r="I2528" s="591" t="s">
        <v>4316</v>
      </c>
    </row>
    <row r="2529" spans="1:9" x14ac:dyDescent="0.15">
      <c r="A2529">
        <v>5355</v>
      </c>
      <c r="B2529" s="591" t="s">
        <v>4317</v>
      </c>
      <c r="C2529" s="591" t="str">
        <f t="shared" si="39"/>
        <v>12 050 05355</v>
      </c>
      <c r="D2529" s="591" t="s">
        <v>8938</v>
      </c>
      <c r="E2529" s="591" t="s">
        <v>4169</v>
      </c>
      <c r="F2529" s="591" t="s">
        <v>4170</v>
      </c>
      <c r="G2529" s="591" t="s">
        <v>993</v>
      </c>
      <c r="H2529" s="591" t="s">
        <v>994</v>
      </c>
      <c r="I2529" s="591" t="s">
        <v>4318</v>
      </c>
    </row>
    <row r="2530" spans="1:9" x14ac:dyDescent="0.15">
      <c r="A2530">
        <v>5356</v>
      </c>
      <c r="B2530" s="591" t="s">
        <v>4319</v>
      </c>
      <c r="C2530" s="591" t="str">
        <f t="shared" si="39"/>
        <v>12 050 05356</v>
      </c>
      <c r="D2530" s="591" t="s">
        <v>8939</v>
      </c>
      <c r="E2530" s="591" t="s">
        <v>4169</v>
      </c>
      <c r="F2530" s="591" t="s">
        <v>4170</v>
      </c>
      <c r="G2530" s="591" t="s">
        <v>993</v>
      </c>
      <c r="H2530" s="591" t="s">
        <v>994</v>
      </c>
      <c r="I2530" s="591" t="s">
        <v>4320</v>
      </c>
    </row>
    <row r="2531" spans="1:9" x14ac:dyDescent="0.15">
      <c r="A2531">
        <v>5357</v>
      </c>
      <c r="B2531" s="591" t="s">
        <v>4321</v>
      </c>
      <c r="C2531" s="591" t="str">
        <f t="shared" si="39"/>
        <v>12 050 05357</v>
      </c>
      <c r="D2531" s="591" t="s">
        <v>8940</v>
      </c>
      <c r="E2531" s="591" t="s">
        <v>4169</v>
      </c>
      <c r="F2531" s="591" t="s">
        <v>4170</v>
      </c>
      <c r="G2531" s="591" t="s">
        <v>993</v>
      </c>
      <c r="H2531" s="591" t="s">
        <v>994</v>
      </c>
      <c r="I2531" s="591" t="s">
        <v>4322</v>
      </c>
    </row>
    <row r="2532" spans="1:9" x14ac:dyDescent="0.15">
      <c r="A2532">
        <v>5358</v>
      </c>
      <c r="B2532" s="591" t="s">
        <v>4323</v>
      </c>
      <c r="C2532" s="591" t="str">
        <f t="shared" si="39"/>
        <v>12 050 05358</v>
      </c>
      <c r="D2532" s="591" t="s">
        <v>8941</v>
      </c>
      <c r="E2532" s="591" t="s">
        <v>4169</v>
      </c>
      <c r="F2532" s="591" t="s">
        <v>4170</v>
      </c>
      <c r="G2532" s="591" t="s">
        <v>993</v>
      </c>
      <c r="H2532" s="591" t="s">
        <v>994</v>
      </c>
      <c r="I2532" s="591" t="s">
        <v>4324</v>
      </c>
    </row>
    <row r="2533" spans="1:9" x14ac:dyDescent="0.15">
      <c r="A2533">
        <v>5359</v>
      </c>
      <c r="B2533" s="591" t="s">
        <v>4325</v>
      </c>
      <c r="C2533" s="591" t="str">
        <f t="shared" si="39"/>
        <v>12 050 05359</v>
      </c>
      <c r="D2533" s="591" t="s">
        <v>8942</v>
      </c>
      <c r="E2533" s="591" t="s">
        <v>4169</v>
      </c>
      <c r="F2533" s="591" t="s">
        <v>4170</v>
      </c>
      <c r="G2533" s="591" t="s">
        <v>993</v>
      </c>
      <c r="H2533" s="591" t="s">
        <v>994</v>
      </c>
      <c r="I2533" s="591" t="s">
        <v>4326</v>
      </c>
    </row>
    <row r="2534" spans="1:9" x14ac:dyDescent="0.15">
      <c r="A2534">
        <v>5360</v>
      </c>
      <c r="B2534" s="591" t="s">
        <v>4327</v>
      </c>
      <c r="C2534" s="591" t="str">
        <f t="shared" si="39"/>
        <v>12 050 05360</v>
      </c>
      <c r="D2534" s="591" t="s">
        <v>8943</v>
      </c>
      <c r="E2534" s="591" t="s">
        <v>4169</v>
      </c>
      <c r="F2534" s="591" t="s">
        <v>4170</v>
      </c>
      <c r="G2534" s="591" t="s">
        <v>993</v>
      </c>
      <c r="H2534" s="591" t="s">
        <v>994</v>
      </c>
      <c r="I2534" s="591" t="s">
        <v>4328</v>
      </c>
    </row>
    <row r="2535" spans="1:9" x14ac:dyDescent="0.15">
      <c r="A2535">
        <v>5361</v>
      </c>
      <c r="B2535" s="591" t="s">
        <v>4329</v>
      </c>
      <c r="C2535" s="591" t="str">
        <f t="shared" si="39"/>
        <v>12 050 05361</v>
      </c>
      <c r="D2535" s="591" t="s">
        <v>8944</v>
      </c>
      <c r="E2535" s="591" t="s">
        <v>4169</v>
      </c>
      <c r="F2535" s="591" t="s">
        <v>4170</v>
      </c>
      <c r="G2535" s="591" t="s">
        <v>993</v>
      </c>
      <c r="H2535" s="591" t="s">
        <v>994</v>
      </c>
      <c r="I2535" s="591" t="s">
        <v>4330</v>
      </c>
    </row>
    <row r="2536" spans="1:9" x14ac:dyDescent="0.15">
      <c r="A2536">
        <v>5362</v>
      </c>
      <c r="B2536" s="591" t="s">
        <v>8945</v>
      </c>
      <c r="C2536" s="591" t="str">
        <f t="shared" si="39"/>
        <v>12 050 05362</v>
      </c>
      <c r="D2536" s="591" t="s">
        <v>8946</v>
      </c>
      <c r="E2536" s="591" t="s">
        <v>4169</v>
      </c>
      <c r="F2536" s="591" t="s">
        <v>4170</v>
      </c>
      <c r="G2536" s="591" t="s">
        <v>993</v>
      </c>
      <c r="H2536" s="591" t="s">
        <v>994</v>
      </c>
      <c r="I2536" s="591" t="s">
        <v>4331</v>
      </c>
    </row>
    <row r="2537" spans="1:9" x14ac:dyDescent="0.15">
      <c r="A2537">
        <v>5363</v>
      </c>
      <c r="B2537" s="591" t="s">
        <v>8947</v>
      </c>
      <c r="C2537" s="591" t="str">
        <f t="shared" si="39"/>
        <v>12 050 05363</v>
      </c>
      <c r="D2537" s="591" t="s">
        <v>8948</v>
      </c>
      <c r="E2537" s="591" t="s">
        <v>4169</v>
      </c>
      <c r="F2537" s="591" t="s">
        <v>4170</v>
      </c>
      <c r="G2537" s="591" t="s">
        <v>993</v>
      </c>
      <c r="H2537" s="591" t="s">
        <v>994</v>
      </c>
      <c r="I2537" s="591" t="s">
        <v>4332</v>
      </c>
    </row>
    <row r="2538" spans="1:9" x14ac:dyDescent="0.15">
      <c r="A2538">
        <v>5364</v>
      </c>
      <c r="B2538" s="591" t="s">
        <v>8949</v>
      </c>
      <c r="C2538" s="591" t="str">
        <f t="shared" si="39"/>
        <v>12 050 05364</v>
      </c>
      <c r="D2538" s="591" t="s">
        <v>8950</v>
      </c>
      <c r="E2538" s="591" t="s">
        <v>4169</v>
      </c>
      <c r="F2538" s="591" t="s">
        <v>4170</v>
      </c>
      <c r="G2538" s="591" t="s">
        <v>993</v>
      </c>
      <c r="H2538" s="591" t="s">
        <v>994</v>
      </c>
      <c r="I2538" s="591" t="s">
        <v>4333</v>
      </c>
    </row>
    <row r="2539" spans="1:9" x14ac:dyDescent="0.15">
      <c r="A2539">
        <v>5365</v>
      </c>
      <c r="B2539" s="591" t="s">
        <v>8951</v>
      </c>
      <c r="C2539" s="591" t="str">
        <f t="shared" si="39"/>
        <v>12 050 05365</v>
      </c>
      <c r="D2539" s="591" t="s">
        <v>8952</v>
      </c>
      <c r="E2539" s="591" t="s">
        <v>4169</v>
      </c>
      <c r="F2539" s="591" t="s">
        <v>4170</v>
      </c>
      <c r="G2539" s="591" t="s">
        <v>993</v>
      </c>
      <c r="H2539" s="591" t="s">
        <v>994</v>
      </c>
      <c r="I2539" s="591" t="s">
        <v>4334</v>
      </c>
    </row>
    <row r="2540" spans="1:9" x14ac:dyDescent="0.15">
      <c r="A2540">
        <v>5366</v>
      </c>
      <c r="B2540" s="591" t="s">
        <v>8953</v>
      </c>
      <c r="C2540" s="591" t="str">
        <f t="shared" si="39"/>
        <v>12 050 05366</v>
      </c>
      <c r="D2540" s="591" t="s">
        <v>8954</v>
      </c>
      <c r="E2540" s="591" t="s">
        <v>4169</v>
      </c>
      <c r="F2540" s="591" t="s">
        <v>4170</v>
      </c>
      <c r="G2540" s="591" t="s">
        <v>993</v>
      </c>
      <c r="H2540" s="591" t="s">
        <v>994</v>
      </c>
      <c r="I2540" s="591" t="s">
        <v>4335</v>
      </c>
    </row>
    <row r="2541" spans="1:9" x14ac:dyDescent="0.15">
      <c r="A2541">
        <v>5367</v>
      </c>
      <c r="B2541" s="591" t="s">
        <v>4336</v>
      </c>
      <c r="C2541" s="591" t="str">
        <f t="shared" si="39"/>
        <v>12 050 05367</v>
      </c>
      <c r="D2541" s="591" t="s">
        <v>8955</v>
      </c>
      <c r="E2541" s="591" t="s">
        <v>4169</v>
      </c>
      <c r="F2541" s="591" t="s">
        <v>4170</v>
      </c>
      <c r="G2541" s="591" t="s">
        <v>993</v>
      </c>
      <c r="H2541" s="591" t="s">
        <v>994</v>
      </c>
      <c r="I2541" s="591" t="s">
        <v>4337</v>
      </c>
    </row>
    <row r="2542" spans="1:9" x14ac:dyDescent="0.15">
      <c r="A2542">
        <v>5368</v>
      </c>
      <c r="B2542" s="591" t="s">
        <v>4338</v>
      </c>
      <c r="C2542" s="591" t="str">
        <f t="shared" si="39"/>
        <v>12 050 05368</v>
      </c>
      <c r="D2542" s="591" t="s">
        <v>8956</v>
      </c>
      <c r="E2542" s="591" t="s">
        <v>4169</v>
      </c>
      <c r="F2542" s="591" t="s">
        <v>4170</v>
      </c>
      <c r="G2542" s="591" t="s">
        <v>993</v>
      </c>
      <c r="H2542" s="591" t="s">
        <v>994</v>
      </c>
      <c r="I2542" s="591" t="s">
        <v>4339</v>
      </c>
    </row>
    <row r="2543" spans="1:9" x14ac:dyDescent="0.15">
      <c r="A2543">
        <v>5369</v>
      </c>
      <c r="B2543" s="591" t="s">
        <v>8957</v>
      </c>
      <c r="C2543" s="591" t="str">
        <f t="shared" si="39"/>
        <v>12 050 05369</v>
      </c>
      <c r="D2543" s="591" t="s">
        <v>8958</v>
      </c>
      <c r="E2543" s="591" t="s">
        <v>4169</v>
      </c>
      <c r="F2543" s="591" t="s">
        <v>4170</v>
      </c>
      <c r="G2543" s="591" t="s">
        <v>993</v>
      </c>
      <c r="H2543" s="591" t="s">
        <v>994</v>
      </c>
      <c r="I2543" s="591" t="s">
        <v>4340</v>
      </c>
    </row>
    <row r="2544" spans="1:9" x14ac:dyDescent="0.15">
      <c r="A2544">
        <v>5370</v>
      </c>
      <c r="B2544" s="591" t="s">
        <v>4341</v>
      </c>
      <c r="C2544" s="591" t="str">
        <f t="shared" si="39"/>
        <v>12 050 05370</v>
      </c>
      <c r="D2544" s="591" t="s">
        <v>8959</v>
      </c>
      <c r="E2544" s="591" t="s">
        <v>4169</v>
      </c>
      <c r="F2544" s="591" t="s">
        <v>4170</v>
      </c>
      <c r="G2544" s="591" t="s">
        <v>993</v>
      </c>
      <c r="H2544" s="591" t="s">
        <v>994</v>
      </c>
      <c r="I2544" s="591" t="s">
        <v>4342</v>
      </c>
    </row>
    <row r="2545" spans="1:9" x14ac:dyDescent="0.15">
      <c r="A2545">
        <v>5371</v>
      </c>
      <c r="B2545" s="591" t="s">
        <v>4343</v>
      </c>
      <c r="C2545" s="591" t="str">
        <f t="shared" si="39"/>
        <v>12 050 05371</v>
      </c>
      <c r="D2545" s="591" t="s">
        <v>8960</v>
      </c>
      <c r="E2545" s="591" t="s">
        <v>4169</v>
      </c>
      <c r="F2545" s="591" t="s">
        <v>4170</v>
      </c>
      <c r="G2545" s="591" t="s">
        <v>993</v>
      </c>
      <c r="H2545" s="591" t="s">
        <v>994</v>
      </c>
      <c r="I2545" s="591" t="s">
        <v>4344</v>
      </c>
    </row>
    <row r="2546" spans="1:9" x14ac:dyDescent="0.15">
      <c r="A2546">
        <v>5372</v>
      </c>
      <c r="B2546" s="591" t="s">
        <v>4345</v>
      </c>
      <c r="C2546" s="591" t="str">
        <f t="shared" si="39"/>
        <v>12 050 05372</v>
      </c>
      <c r="D2546" s="591" t="s">
        <v>8961</v>
      </c>
      <c r="E2546" s="591" t="s">
        <v>4169</v>
      </c>
      <c r="F2546" s="591" t="s">
        <v>4170</v>
      </c>
      <c r="G2546" s="591" t="s">
        <v>993</v>
      </c>
      <c r="H2546" s="591" t="s">
        <v>994</v>
      </c>
      <c r="I2546" s="591" t="s">
        <v>4346</v>
      </c>
    </row>
    <row r="2547" spans="1:9" x14ac:dyDescent="0.15">
      <c r="A2547">
        <v>5373</v>
      </c>
      <c r="B2547" s="591" t="s">
        <v>4347</v>
      </c>
      <c r="C2547" s="591" t="str">
        <f t="shared" si="39"/>
        <v>12 050 05373</v>
      </c>
      <c r="D2547" s="591" t="s">
        <v>8962</v>
      </c>
      <c r="E2547" s="591" t="s">
        <v>4169</v>
      </c>
      <c r="F2547" s="591" t="s">
        <v>4170</v>
      </c>
      <c r="G2547" s="591" t="s">
        <v>993</v>
      </c>
      <c r="H2547" s="591" t="s">
        <v>994</v>
      </c>
      <c r="I2547" s="591" t="s">
        <v>4348</v>
      </c>
    </row>
    <row r="2548" spans="1:9" x14ac:dyDescent="0.15">
      <c r="A2548">
        <v>5374</v>
      </c>
      <c r="B2548" s="591" t="s">
        <v>4349</v>
      </c>
      <c r="C2548" s="591" t="str">
        <f t="shared" si="39"/>
        <v>12 050 05374</v>
      </c>
      <c r="D2548" s="591" t="s">
        <v>8963</v>
      </c>
      <c r="E2548" s="591" t="s">
        <v>4169</v>
      </c>
      <c r="F2548" s="591" t="s">
        <v>4170</v>
      </c>
      <c r="G2548" s="591" t="s">
        <v>993</v>
      </c>
      <c r="H2548" s="591" t="s">
        <v>994</v>
      </c>
      <c r="I2548" s="591" t="s">
        <v>4350</v>
      </c>
    </row>
    <row r="2549" spans="1:9" x14ac:dyDescent="0.15">
      <c r="A2549">
        <v>5381</v>
      </c>
      <c r="B2549" s="591" t="s">
        <v>4351</v>
      </c>
      <c r="C2549" s="591" t="str">
        <f t="shared" si="39"/>
        <v>12 050 05381</v>
      </c>
      <c r="D2549" s="591" t="s">
        <v>8964</v>
      </c>
      <c r="E2549" s="591" t="s">
        <v>4169</v>
      </c>
      <c r="F2549" s="591" t="s">
        <v>4170</v>
      </c>
      <c r="G2549" s="591" t="s">
        <v>993</v>
      </c>
      <c r="H2549" s="591" t="s">
        <v>994</v>
      </c>
      <c r="I2549" s="591" t="s">
        <v>4352</v>
      </c>
    </row>
    <row r="2550" spans="1:9" x14ac:dyDescent="0.15">
      <c r="A2550">
        <v>5382</v>
      </c>
      <c r="B2550" s="591" t="s">
        <v>4353</v>
      </c>
      <c r="C2550" s="591" t="str">
        <f t="shared" si="39"/>
        <v>12 050 05382</v>
      </c>
      <c r="D2550" s="591" t="s">
        <v>8965</v>
      </c>
      <c r="E2550" s="591" t="s">
        <v>4169</v>
      </c>
      <c r="F2550" s="591" t="s">
        <v>4170</v>
      </c>
      <c r="G2550" s="591" t="s">
        <v>993</v>
      </c>
      <c r="H2550" s="591" t="s">
        <v>994</v>
      </c>
      <c r="I2550" s="591" t="s">
        <v>4354</v>
      </c>
    </row>
    <row r="2551" spans="1:9" x14ac:dyDescent="0.15">
      <c r="A2551">
        <v>5383</v>
      </c>
      <c r="B2551" s="591" t="s">
        <v>4355</v>
      </c>
      <c r="C2551" s="591" t="str">
        <f t="shared" si="39"/>
        <v>12 050 05383</v>
      </c>
      <c r="D2551" s="591" t="s">
        <v>8966</v>
      </c>
      <c r="E2551" s="591" t="s">
        <v>4169</v>
      </c>
      <c r="F2551" s="591" t="s">
        <v>4170</v>
      </c>
      <c r="G2551" s="591" t="s">
        <v>993</v>
      </c>
      <c r="H2551" s="591" t="s">
        <v>994</v>
      </c>
      <c r="I2551" s="591" t="s">
        <v>4356</v>
      </c>
    </row>
    <row r="2552" spans="1:9" x14ac:dyDescent="0.15">
      <c r="A2552">
        <v>5384</v>
      </c>
      <c r="B2552" s="591" t="s">
        <v>4357</v>
      </c>
      <c r="C2552" s="591" t="str">
        <f t="shared" si="39"/>
        <v>12 050 05384</v>
      </c>
      <c r="D2552" s="591" t="s">
        <v>8967</v>
      </c>
      <c r="E2552" s="591" t="s">
        <v>4169</v>
      </c>
      <c r="F2552" s="591" t="s">
        <v>4170</v>
      </c>
      <c r="G2552" s="591" t="s">
        <v>993</v>
      </c>
      <c r="H2552" s="591" t="s">
        <v>994</v>
      </c>
      <c r="I2552" s="591" t="s">
        <v>4358</v>
      </c>
    </row>
    <row r="2553" spans="1:9" x14ac:dyDescent="0.15">
      <c r="A2553">
        <v>5385</v>
      </c>
      <c r="B2553" s="591" t="s">
        <v>4359</v>
      </c>
      <c r="C2553" s="591" t="str">
        <f t="shared" si="39"/>
        <v>12 050 05385</v>
      </c>
      <c r="D2553" s="591" t="s">
        <v>8968</v>
      </c>
      <c r="E2553" s="591" t="s">
        <v>4169</v>
      </c>
      <c r="F2553" s="591" t="s">
        <v>4170</v>
      </c>
      <c r="G2553" s="591" t="s">
        <v>993</v>
      </c>
      <c r="H2553" s="591" t="s">
        <v>994</v>
      </c>
      <c r="I2553" s="591" t="s">
        <v>4360</v>
      </c>
    </row>
    <row r="2554" spans="1:9" x14ac:dyDescent="0.15">
      <c r="A2554">
        <v>5386</v>
      </c>
      <c r="B2554" s="591" t="s">
        <v>4361</v>
      </c>
      <c r="C2554" s="591" t="str">
        <f t="shared" si="39"/>
        <v>12 050 05386</v>
      </c>
      <c r="D2554" s="591" t="s">
        <v>8969</v>
      </c>
      <c r="E2554" s="591" t="s">
        <v>4169</v>
      </c>
      <c r="F2554" s="591" t="s">
        <v>4170</v>
      </c>
      <c r="G2554" s="591" t="s">
        <v>993</v>
      </c>
      <c r="H2554" s="591" t="s">
        <v>994</v>
      </c>
      <c r="I2554" s="591" t="s">
        <v>4362</v>
      </c>
    </row>
    <row r="2555" spans="1:9" x14ac:dyDescent="0.15">
      <c r="A2555">
        <v>5387</v>
      </c>
      <c r="B2555" s="591" t="s">
        <v>4363</v>
      </c>
      <c r="C2555" s="591" t="str">
        <f t="shared" si="39"/>
        <v>12 050 05387</v>
      </c>
      <c r="D2555" s="591" t="s">
        <v>8970</v>
      </c>
      <c r="E2555" s="591" t="s">
        <v>4169</v>
      </c>
      <c r="F2555" s="591" t="s">
        <v>4170</v>
      </c>
      <c r="G2555" s="591" t="s">
        <v>993</v>
      </c>
      <c r="H2555" s="591" t="s">
        <v>994</v>
      </c>
      <c r="I2555" s="591" t="s">
        <v>4364</v>
      </c>
    </row>
    <row r="2556" spans="1:9" x14ac:dyDescent="0.15">
      <c r="A2556">
        <v>5388</v>
      </c>
      <c r="B2556" s="591" t="s">
        <v>4365</v>
      </c>
      <c r="C2556" s="591" t="str">
        <f t="shared" si="39"/>
        <v>12 050 05388</v>
      </c>
      <c r="D2556" s="591" t="s">
        <v>8971</v>
      </c>
      <c r="E2556" s="591" t="s">
        <v>4169</v>
      </c>
      <c r="F2556" s="591" t="s">
        <v>4170</v>
      </c>
      <c r="G2556" s="591" t="s">
        <v>993</v>
      </c>
      <c r="H2556" s="591" t="s">
        <v>994</v>
      </c>
      <c r="I2556" s="591" t="s">
        <v>4366</v>
      </c>
    </row>
    <row r="2557" spans="1:9" x14ac:dyDescent="0.15">
      <c r="A2557">
        <v>5391</v>
      </c>
      <c r="B2557" s="591" t="s">
        <v>4367</v>
      </c>
      <c r="C2557" s="591" t="str">
        <f t="shared" si="39"/>
        <v>12 050 05391</v>
      </c>
      <c r="D2557" s="591" t="s">
        <v>8972</v>
      </c>
      <c r="E2557" s="591" t="s">
        <v>4169</v>
      </c>
      <c r="F2557" s="591" t="s">
        <v>4170</v>
      </c>
      <c r="G2557" s="591" t="s">
        <v>993</v>
      </c>
      <c r="H2557" s="591" t="s">
        <v>994</v>
      </c>
      <c r="I2557" s="591" t="s">
        <v>4368</v>
      </c>
    </row>
    <row r="2558" spans="1:9" x14ac:dyDescent="0.15">
      <c r="A2558">
        <v>5392</v>
      </c>
      <c r="B2558" s="591" t="s">
        <v>4369</v>
      </c>
      <c r="C2558" s="591" t="str">
        <f t="shared" si="39"/>
        <v>12 050 05392</v>
      </c>
      <c r="D2558" s="591" t="s">
        <v>8973</v>
      </c>
      <c r="E2558" s="591" t="s">
        <v>4169</v>
      </c>
      <c r="F2558" s="591" t="s">
        <v>4170</v>
      </c>
      <c r="G2558" s="591" t="s">
        <v>993</v>
      </c>
      <c r="H2558" s="591" t="s">
        <v>994</v>
      </c>
      <c r="I2558" s="591" t="s">
        <v>4370</v>
      </c>
    </row>
    <row r="2559" spans="1:9" x14ac:dyDescent="0.15">
      <c r="A2559">
        <v>5394</v>
      </c>
      <c r="B2559" s="591" t="s">
        <v>8974</v>
      </c>
      <c r="C2559" s="591" t="str">
        <f t="shared" si="39"/>
        <v>12 050 05394</v>
      </c>
      <c r="D2559" s="591" t="s">
        <v>8975</v>
      </c>
      <c r="E2559" s="591" t="s">
        <v>4169</v>
      </c>
      <c r="F2559" s="591" t="s">
        <v>4170</v>
      </c>
      <c r="G2559" s="591" t="s">
        <v>993</v>
      </c>
      <c r="H2559" s="591" t="s">
        <v>994</v>
      </c>
      <c r="I2559" s="591" t="s">
        <v>4371</v>
      </c>
    </row>
    <row r="2560" spans="1:9" x14ac:dyDescent="0.15">
      <c r="A2560">
        <v>5395</v>
      </c>
      <c r="B2560" s="591" t="s">
        <v>8976</v>
      </c>
      <c r="C2560" s="591" t="str">
        <f t="shared" si="39"/>
        <v>12 050 05395</v>
      </c>
      <c r="D2560" s="591" t="s">
        <v>8977</v>
      </c>
      <c r="E2560" s="591" t="s">
        <v>4169</v>
      </c>
      <c r="F2560" s="591" t="s">
        <v>4170</v>
      </c>
      <c r="G2560" s="591" t="s">
        <v>993</v>
      </c>
      <c r="H2560" s="591" t="s">
        <v>994</v>
      </c>
      <c r="I2560" s="591" t="s">
        <v>4372</v>
      </c>
    </row>
    <row r="2561" spans="1:9" x14ac:dyDescent="0.15">
      <c r="A2561">
        <v>5396</v>
      </c>
      <c r="B2561" s="591" t="s">
        <v>8978</v>
      </c>
      <c r="C2561" s="591" t="str">
        <f t="shared" si="39"/>
        <v>12 050 05396</v>
      </c>
      <c r="D2561" s="591" t="s">
        <v>8979</v>
      </c>
      <c r="E2561" s="591" t="s">
        <v>4169</v>
      </c>
      <c r="F2561" s="591" t="s">
        <v>4170</v>
      </c>
      <c r="G2561" s="591" t="s">
        <v>993</v>
      </c>
      <c r="H2561" s="591" t="s">
        <v>994</v>
      </c>
      <c r="I2561" s="591" t="s">
        <v>4373</v>
      </c>
    </row>
    <row r="2562" spans="1:9" x14ac:dyDescent="0.15">
      <c r="A2562">
        <v>5397</v>
      </c>
      <c r="B2562" s="591" t="s">
        <v>4374</v>
      </c>
      <c r="C2562" s="591" t="str">
        <f t="shared" ref="C2562:C2625" si="40">E2562&amp;" "&amp;G2562&amp;" "&amp;I2562</f>
        <v>12 050 05397</v>
      </c>
      <c r="D2562" s="591" t="s">
        <v>8980</v>
      </c>
      <c r="E2562" s="591" t="s">
        <v>4169</v>
      </c>
      <c r="F2562" s="591" t="s">
        <v>4170</v>
      </c>
      <c r="G2562" s="591" t="s">
        <v>993</v>
      </c>
      <c r="H2562" s="591" t="s">
        <v>994</v>
      </c>
      <c r="I2562" s="591" t="s">
        <v>4375</v>
      </c>
    </row>
    <row r="2563" spans="1:9" x14ac:dyDescent="0.15">
      <c r="A2563">
        <v>5398</v>
      </c>
      <c r="B2563" s="591" t="s">
        <v>8981</v>
      </c>
      <c r="C2563" s="591" t="str">
        <f t="shared" si="40"/>
        <v>12 050 05398</v>
      </c>
      <c r="D2563" s="591" t="s">
        <v>8982</v>
      </c>
      <c r="E2563" s="591" t="s">
        <v>4169</v>
      </c>
      <c r="F2563" s="591" t="s">
        <v>4170</v>
      </c>
      <c r="G2563" s="591" t="s">
        <v>993</v>
      </c>
      <c r="H2563" s="591" t="s">
        <v>994</v>
      </c>
      <c r="I2563" s="591" t="s">
        <v>4376</v>
      </c>
    </row>
    <row r="2564" spans="1:9" x14ac:dyDescent="0.15">
      <c r="A2564">
        <v>5399</v>
      </c>
      <c r="B2564" s="591" t="s">
        <v>8983</v>
      </c>
      <c r="C2564" s="591" t="str">
        <f t="shared" si="40"/>
        <v>12 050 05399</v>
      </c>
      <c r="D2564" s="591" t="s">
        <v>8984</v>
      </c>
      <c r="E2564" s="591" t="s">
        <v>4169</v>
      </c>
      <c r="F2564" s="591" t="s">
        <v>4170</v>
      </c>
      <c r="G2564" s="591" t="s">
        <v>993</v>
      </c>
      <c r="H2564" s="591" t="s">
        <v>994</v>
      </c>
      <c r="I2564" s="591" t="s">
        <v>4377</v>
      </c>
    </row>
    <row r="2565" spans="1:9" x14ac:dyDescent="0.15">
      <c r="A2565">
        <v>5400</v>
      </c>
      <c r="B2565" s="591" t="s">
        <v>9813</v>
      </c>
      <c r="C2565" s="591" t="str">
        <f t="shared" si="40"/>
        <v>12 050 05400</v>
      </c>
      <c r="D2565" s="591" t="s">
        <v>9861</v>
      </c>
      <c r="E2565" s="591" t="s">
        <v>4169</v>
      </c>
      <c r="F2565" s="591" t="s">
        <v>4170</v>
      </c>
      <c r="G2565" s="591" t="s">
        <v>993</v>
      </c>
      <c r="H2565" s="591" t="s">
        <v>994</v>
      </c>
      <c r="I2565" s="591" t="s">
        <v>9911</v>
      </c>
    </row>
    <row r="2566" spans="1:9" x14ac:dyDescent="0.15">
      <c r="A2566">
        <v>5401</v>
      </c>
      <c r="B2566" s="591" t="s">
        <v>8985</v>
      </c>
      <c r="C2566" s="591" t="str">
        <f t="shared" si="40"/>
        <v>12 050 05401</v>
      </c>
      <c r="D2566" s="591" t="s">
        <v>8986</v>
      </c>
      <c r="E2566" s="591" t="s">
        <v>4169</v>
      </c>
      <c r="F2566" s="591" t="s">
        <v>4170</v>
      </c>
      <c r="G2566" s="591" t="s">
        <v>993</v>
      </c>
      <c r="H2566" s="591" t="s">
        <v>994</v>
      </c>
      <c r="I2566" s="591" t="s">
        <v>4378</v>
      </c>
    </row>
    <row r="2567" spans="1:9" x14ac:dyDescent="0.15">
      <c r="A2567">
        <v>5402</v>
      </c>
      <c r="B2567" s="591" t="s">
        <v>4379</v>
      </c>
      <c r="C2567" s="591" t="str">
        <f t="shared" si="40"/>
        <v>12 050 05402</v>
      </c>
      <c r="D2567" s="591" t="s">
        <v>8987</v>
      </c>
      <c r="E2567" s="591" t="s">
        <v>4169</v>
      </c>
      <c r="F2567" s="591" t="s">
        <v>4170</v>
      </c>
      <c r="G2567" s="591" t="s">
        <v>993</v>
      </c>
      <c r="H2567" s="591" t="s">
        <v>994</v>
      </c>
      <c r="I2567" s="591" t="s">
        <v>4380</v>
      </c>
    </row>
    <row r="2568" spans="1:9" x14ac:dyDescent="0.15">
      <c r="A2568">
        <v>5403</v>
      </c>
      <c r="B2568" s="591" t="s">
        <v>4381</v>
      </c>
      <c r="C2568" s="591" t="str">
        <f t="shared" si="40"/>
        <v>12 050 05403</v>
      </c>
      <c r="D2568" s="591" t="s">
        <v>8988</v>
      </c>
      <c r="E2568" s="591" t="s">
        <v>4169</v>
      </c>
      <c r="F2568" s="591" t="s">
        <v>4170</v>
      </c>
      <c r="G2568" s="591" t="s">
        <v>993</v>
      </c>
      <c r="H2568" s="591" t="s">
        <v>994</v>
      </c>
      <c r="I2568" s="591" t="s">
        <v>4382</v>
      </c>
    </row>
    <row r="2569" spans="1:9" x14ac:dyDescent="0.15">
      <c r="A2569">
        <v>5404</v>
      </c>
      <c r="B2569" s="591" t="s">
        <v>4383</v>
      </c>
      <c r="C2569" s="591" t="str">
        <f t="shared" si="40"/>
        <v>12 050 05404</v>
      </c>
      <c r="D2569" s="591" t="s">
        <v>8989</v>
      </c>
      <c r="E2569" s="591" t="s">
        <v>4169</v>
      </c>
      <c r="F2569" s="591" t="s">
        <v>4170</v>
      </c>
      <c r="G2569" s="591" t="s">
        <v>993</v>
      </c>
      <c r="H2569" s="591" t="s">
        <v>994</v>
      </c>
      <c r="I2569" s="591" t="s">
        <v>4384</v>
      </c>
    </row>
    <row r="2570" spans="1:9" x14ac:dyDescent="0.15">
      <c r="A2570">
        <v>5405</v>
      </c>
      <c r="B2570" s="591" t="s">
        <v>4385</v>
      </c>
      <c r="C2570" s="591" t="str">
        <f t="shared" si="40"/>
        <v>12 050 05405</v>
      </c>
      <c r="D2570" s="591" t="s">
        <v>8990</v>
      </c>
      <c r="E2570" s="591" t="s">
        <v>4169</v>
      </c>
      <c r="F2570" s="591" t="s">
        <v>4170</v>
      </c>
      <c r="G2570" s="591" t="s">
        <v>993</v>
      </c>
      <c r="H2570" s="591" t="s">
        <v>994</v>
      </c>
      <c r="I2570" s="591" t="s">
        <v>4386</v>
      </c>
    </row>
    <row r="2571" spans="1:9" x14ac:dyDescent="0.15">
      <c r="A2571">
        <v>5406</v>
      </c>
      <c r="B2571" s="591" t="s">
        <v>4387</v>
      </c>
      <c r="C2571" s="591" t="str">
        <f t="shared" si="40"/>
        <v>12 050 05406</v>
      </c>
      <c r="D2571" s="591" t="s">
        <v>8991</v>
      </c>
      <c r="E2571" s="591" t="s">
        <v>4169</v>
      </c>
      <c r="F2571" s="591" t="s">
        <v>4170</v>
      </c>
      <c r="G2571" s="591" t="s">
        <v>993</v>
      </c>
      <c r="H2571" s="591" t="s">
        <v>994</v>
      </c>
      <c r="I2571" s="591" t="s">
        <v>4388</v>
      </c>
    </row>
    <row r="2572" spans="1:9" x14ac:dyDescent="0.15">
      <c r="A2572">
        <v>5409</v>
      </c>
      <c r="B2572" s="591" t="s">
        <v>4389</v>
      </c>
      <c r="C2572" s="591" t="str">
        <f t="shared" si="40"/>
        <v>12 050 05409</v>
      </c>
      <c r="D2572" s="591" t="s">
        <v>8992</v>
      </c>
      <c r="E2572" s="591" t="s">
        <v>4169</v>
      </c>
      <c r="F2572" s="591" t="s">
        <v>4170</v>
      </c>
      <c r="G2572" s="591" t="s">
        <v>993</v>
      </c>
      <c r="H2572" s="591" t="s">
        <v>994</v>
      </c>
      <c r="I2572" s="591" t="s">
        <v>4390</v>
      </c>
    </row>
    <row r="2573" spans="1:9" x14ac:dyDescent="0.15">
      <c r="A2573">
        <v>5410</v>
      </c>
      <c r="B2573" s="591" t="s">
        <v>4391</v>
      </c>
      <c r="C2573" s="591" t="str">
        <f t="shared" si="40"/>
        <v>12 050 05410</v>
      </c>
      <c r="D2573" s="591" t="s">
        <v>8993</v>
      </c>
      <c r="E2573" s="591" t="s">
        <v>4169</v>
      </c>
      <c r="F2573" s="591" t="s">
        <v>4170</v>
      </c>
      <c r="G2573" s="591" t="s">
        <v>993</v>
      </c>
      <c r="H2573" s="591" t="s">
        <v>994</v>
      </c>
      <c r="I2573" s="591" t="s">
        <v>4392</v>
      </c>
    </row>
    <row r="2574" spans="1:9" x14ac:dyDescent="0.15">
      <c r="A2574">
        <v>5411</v>
      </c>
      <c r="B2574" s="591" t="s">
        <v>4393</v>
      </c>
      <c r="C2574" s="591" t="str">
        <f t="shared" si="40"/>
        <v>12 050 05411</v>
      </c>
      <c r="D2574" s="591" t="s">
        <v>8994</v>
      </c>
      <c r="E2574" s="591" t="s">
        <v>4169</v>
      </c>
      <c r="F2574" s="591" t="s">
        <v>4170</v>
      </c>
      <c r="G2574" s="591" t="s">
        <v>993</v>
      </c>
      <c r="H2574" s="591" t="s">
        <v>994</v>
      </c>
      <c r="I2574" s="591" t="s">
        <v>4394</v>
      </c>
    </row>
    <row r="2575" spans="1:9" x14ac:dyDescent="0.15">
      <c r="A2575">
        <v>5412</v>
      </c>
      <c r="B2575" s="591" t="s">
        <v>4395</v>
      </c>
      <c r="C2575" s="591" t="str">
        <f t="shared" si="40"/>
        <v>12 050 05412</v>
      </c>
      <c r="D2575" s="591" t="s">
        <v>8995</v>
      </c>
      <c r="E2575" s="591" t="s">
        <v>4169</v>
      </c>
      <c r="F2575" s="591" t="s">
        <v>4170</v>
      </c>
      <c r="G2575" s="591" t="s">
        <v>993</v>
      </c>
      <c r="H2575" s="591" t="s">
        <v>994</v>
      </c>
      <c r="I2575" s="591" t="s">
        <v>4396</v>
      </c>
    </row>
    <row r="2576" spans="1:9" x14ac:dyDescent="0.15">
      <c r="A2576">
        <v>5413</v>
      </c>
      <c r="B2576" s="591" t="s">
        <v>4397</v>
      </c>
      <c r="C2576" s="591" t="str">
        <f t="shared" si="40"/>
        <v>12 050 05413</v>
      </c>
      <c r="D2576" s="591" t="s">
        <v>8996</v>
      </c>
      <c r="E2576" s="591" t="s">
        <v>4169</v>
      </c>
      <c r="F2576" s="591" t="s">
        <v>4170</v>
      </c>
      <c r="G2576" s="591" t="s">
        <v>993</v>
      </c>
      <c r="H2576" s="591" t="s">
        <v>994</v>
      </c>
      <c r="I2576" s="591" t="s">
        <v>4398</v>
      </c>
    </row>
    <row r="2577" spans="1:9" x14ac:dyDescent="0.15">
      <c r="A2577">
        <v>5414</v>
      </c>
      <c r="B2577" s="591" t="s">
        <v>4399</v>
      </c>
      <c r="C2577" s="591" t="str">
        <f t="shared" si="40"/>
        <v>12 050 05414</v>
      </c>
      <c r="D2577" s="591" t="s">
        <v>8997</v>
      </c>
      <c r="E2577" s="591" t="s">
        <v>4169</v>
      </c>
      <c r="F2577" s="591" t="s">
        <v>4170</v>
      </c>
      <c r="G2577" s="591" t="s">
        <v>993</v>
      </c>
      <c r="H2577" s="591" t="s">
        <v>994</v>
      </c>
      <c r="I2577" s="591" t="s">
        <v>4400</v>
      </c>
    </row>
    <row r="2578" spans="1:9" x14ac:dyDescent="0.15">
      <c r="A2578">
        <v>5415</v>
      </c>
      <c r="B2578" s="591" t="s">
        <v>4401</v>
      </c>
      <c r="C2578" s="591" t="str">
        <f t="shared" si="40"/>
        <v>12 050 05415</v>
      </c>
      <c r="D2578" s="591" t="s">
        <v>8998</v>
      </c>
      <c r="E2578" s="591" t="s">
        <v>4169</v>
      </c>
      <c r="F2578" s="591" t="s">
        <v>4170</v>
      </c>
      <c r="G2578" s="591" t="s">
        <v>993</v>
      </c>
      <c r="H2578" s="591" t="s">
        <v>994</v>
      </c>
      <c r="I2578" s="591" t="s">
        <v>4402</v>
      </c>
    </row>
    <row r="2579" spans="1:9" x14ac:dyDescent="0.15">
      <c r="A2579">
        <v>5416</v>
      </c>
      <c r="B2579" s="591" t="s">
        <v>4403</v>
      </c>
      <c r="C2579" s="591" t="str">
        <f t="shared" si="40"/>
        <v>12 050 05416</v>
      </c>
      <c r="D2579" s="591" t="s">
        <v>8999</v>
      </c>
      <c r="E2579" s="591" t="s">
        <v>4169</v>
      </c>
      <c r="F2579" s="591" t="s">
        <v>4170</v>
      </c>
      <c r="G2579" s="591" t="s">
        <v>993</v>
      </c>
      <c r="H2579" s="591" t="s">
        <v>994</v>
      </c>
      <c r="I2579" s="591" t="s">
        <v>4404</v>
      </c>
    </row>
    <row r="2580" spans="1:9" x14ac:dyDescent="0.15">
      <c r="A2580">
        <v>5417</v>
      </c>
      <c r="B2580" s="591" t="s">
        <v>4405</v>
      </c>
      <c r="C2580" s="591" t="str">
        <f t="shared" si="40"/>
        <v>12 050 05417</v>
      </c>
      <c r="D2580" s="591" t="s">
        <v>9000</v>
      </c>
      <c r="E2580" s="591" t="s">
        <v>4169</v>
      </c>
      <c r="F2580" s="591" t="s">
        <v>4170</v>
      </c>
      <c r="G2580" s="591" t="s">
        <v>993</v>
      </c>
      <c r="H2580" s="591" t="s">
        <v>994</v>
      </c>
      <c r="I2580" s="591" t="s">
        <v>4406</v>
      </c>
    </row>
    <row r="2581" spans="1:9" x14ac:dyDescent="0.15">
      <c r="A2581">
        <v>5501</v>
      </c>
      <c r="B2581" s="591" t="s">
        <v>4407</v>
      </c>
      <c r="C2581" s="591" t="str">
        <f t="shared" si="40"/>
        <v>12 050 05501</v>
      </c>
      <c r="D2581" s="591" t="s">
        <v>9001</v>
      </c>
      <c r="E2581" s="591" t="s">
        <v>4169</v>
      </c>
      <c r="F2581" s="591" t="s">
        <v>4170</v>
      </c>
      <c r="G2581" s="591" t="s">
        <v>993</v>
      </c>
      <c r="H2581" s="591" t="s">
        <v>994</v>
      </c>
      <c r="I2581" s="591" t="s">
        <v>4408</v>
      </c>
    </row>
    <row r="2582" spans="1:9" x14ac:dyDescent="0.15">
      <c r="A2582">
        <v>5504</v>
      </c>
      <c r="B2582" s="591" t="s">
        <v>4409</v>
      </c>
      <c r="C2582" s="591" t="str">
        <f t="shared" si="40"/>
        <v>12 050 05504</v>
      </c>
      <c r="D2582" s="591" t="s">
        <v>9002</v>
      </c>
      <c r="E2582" s="591" t="s">
        <v>4169</v>
      </c>
      <c r="F2582" s="591" t="s">
        <v>4170</v>
      </c>
      <c r="G2582" s="591" t="s">
        <v>993</v>
      </c>
      <c r="H2582" s="591" t="s">
        <v>994</v>
      </c>
      <c r="I2582" s="591" t="s">
        <v>4410</v>
      </c>
    </row>
    <row r="2583" spans="1:9" x14ac:dyDescent="0.15">
      <c r="A2583">
        <v>5505</v>
      </c>
      <c r="B2583" s="591" t="s">
        <v>9003</v>
      </c>
      <c r="C2583" s="591" t="str">
        <f t="shared" si="40"/>
        <v>12 050 05505</v>
      </c>
      <c r="D2583" s="591" t="s">
        <v>9004</v>
      </c>
      <c r="E2583" s="591" t="s">
        <v>4169</v>
      </c>
      <c r="F2583" s="591" t="s">
        <v>4170</v>
      </c>
      <c r="G2583" s="591" t="s">
        <v>993</v>
      </c>
      <c r="H2583" s="591" t="s">
        <v>994</v>
      </c>
      <c r="I2583" s="591" t="s">
        <v>4411</v>
      </c>
    </row>
    <row r="2584" spans="1:9" ht="27" x14ac:dyDescent="0.15">
      <c r="A2584">
        <v>5601</v>
      </c>
      <c r="B2584" s="591" t="s">
        <v>4412</v>
      </c>
      <c r="C2584" s="591" t="str">
        <f t="shared" si="40"/>
        <v>12 050 05601</v>
      </c>
      <c r="D2584" s="591" t="s">
        <v>9005</v>
      </c>
      <c r="E2584" s="591" t="s">
        <v>4169</v>
      </c>
      <c r="F2584" s="591" t="s">
        <v>4170</v>
      </c>
      <c r="G2584" s="591" t="s">
        <v>993</v>
      </c>
      <c r="H2584" s="591" t="s">
        <v>994</v>
      </c>
      <c r="I2584" s="591" t="s">
        <v>4413</v>
      </c>
    </row>
    <row r="2585" spans="1:9" ht="27" x14ac:dyDescent="0.15">
      <c r="A2585">
        <v>5602</v>
      </c>
      <c r="B2585" s="591" t="s">
        <v>4414</v>
      </c>
      <c r="C2585" s="591" t="str">
        <f t="shared" si="40"/>
        <v>12 050 05602</v>
      </c>
      <c r="D2585" s="591" t="s">
        <v>9006</v>
      </c>
      <c r="E2585" s="591" t="s">
        <v>4169</v>
      </c>
      <c r="F2585" s="591" t="s">
        <v>4170</v>
      </c>
      <c r="G2585" s="591" t="s">
        <v>993</v>
      </c>
      <c r="H2585" s="591" t="s">
        <v>994</v>
      </c>
      <c r="I2585" s="591" t="s">
        <v>4415</v>
      </c>
    </row>
    <row r="2586" spans="1:9" ht="27" x14ac:dyDescent="0.15">
      <c r="A2586">
        <v>5603</v>
      </c>
      <c r="B2586" s="591" t="s">
        <v>4416</v>
      </c>
      <c r="C2586" s="591" t="str">
        <f t="shared" si="40"/>
        <v>12 050 05603</v>
      </c>
      <c r="D2586" s="591" t="s">
        <v>9007</v>
      </c>
      <c r="E2586" s="591" t="s">
        <v>4169</v>
      </c>
      <c r="F2586" s="591" t="s">
        <v>4170</v>
      </c>
      <c r="G2586" s="591" t="s">
        <v>993</v>
      </c>
      <c r="H2586" s="591" t="s">
        <v>994</v>
      </c>
      <c r="I2586" s="591" t="s">
        <v>4417</v>
      </c>
    </row>
    <row r="2587" spans="1:9" ht="27" x14ac:dyDescent="0.15">
      <c r="A2587">
        <v>5604</v>
      </c>
      <c r="B2587" s="591" t="s">
        <v>4418</v>
      </c>
      <c r="C2587" s="591" t="str">
        <f t="shared" si="40"/>
        <v>12 050 05604</v>
      </c>
      <c r="D2587" s="591" t="s">
        <v>9008</v>
      </c>
      <c r="E2587" s="591" t="s">
        <v>4169</v>
      </c>
      <c r="F2587" s="591" t="s">
        <v>4170</v>
      </c>
      <c r="G2587" s="591" t="s">
        <v>993</v>
      </c>
      <c r="H2587" s="591" t="s">
        <v>994</v>
      </c>
      <c r="I2587" s="591" t="s">
        <v>4419</v>
      </c>
    </row>
    <row r="2588" spans="1:9" x14ac:dyDescent="0.15">
      <c r="A2588">
        <v>5605</v>
      </c>
      <c r="B2588" s="591" t="s">
        <v>4420</v>
      </c>
      <c r="C2588" s="591" t="str">
        <f t="shared" si="40"/>
        <v>12 050 05605</v>
      </c>
      <c r="D2588" s="591" t="s">
        <v>9009</v>
      </c>
      <c r="E2588" s="591" t="s">
        <v>4169</v>
      </c>
      <c r="F2588" s="591" t="s">
        <v>4170</v>
      </c>
      <c r="G2588" s="591" t="s">
        <v>993</v>
      </c>
      <c r="H2588" s="591" t="s">
        <v>994</v>
      </c>
      <c r="I2588" s="591" t="s">
        <v>4421</v>
      </c>
    </row>
    <row r="2589" spans="1:9" x14ac:dyDescent="0.15">
      <c r="A2589">
        <v>5606</v>
      </c>
      <c r="B2589" s="591" t="s">
        <v>4422</v>
      </c>
      <c r="C2589" s="591" t="str">
        <f t="shared" si="40"/>
        <v>12 050 05606</v>
      </c>
      <c r="D2589" s="591" t="s">
        <v>9010</v>
      </c>
      <c r="E2589" s="591" t="s">
        <v>4169</v>
      </c>
      <c r="F2589" s="591" t="s">
        <v>4170</v>
      </c>
      <c r="G2589" s="591" t="s">
        <v>993</v>
      </c>
      <c r="H2589" s="591" t="s">
        <v>994</v>
      </c>
      <c r="I2589" s="591" t="s">
        <v>4423</v>
      </c>
    </row>
    <row r="2590" spans="1:9" x14ac:dyDescent="0.15">
      <c r="A2590">
        <v>5701</v>
      </c>
      <c r="B2590" s="591" t="s">
        <v>4424</v>
      </c>
      <c r="C2590" s="591" t="str">
        <f t="shared" si="40"/>
        <v>12 050 05701</v>
      </c>
      <c r="D2590" s="591" t="s">
        <v>9011</v>
      </c>
      <c r="E2590" s="591" t="s">
        <v>4169</v>
      </c>
      <c r="F2590" s="591" t="s">
        <v>4170</v>
      </c>
      <c r="G2590" s="591" t="s">
        <v>993</v>
      </c>
      <c r="H2590" s="591" t="s">
        <v>994</v>
      </c>
      <c r="I2590" s="591" t="s">
        <v>4425</v>
      </c>
    </row>
    <row r="2591" spans="1:9" x14ac:dyDescent="0.15">
      <c r="A2591">
        <v>5702</v>
      </c>
      <c r="B2591" s="591" t="s">
        <v>4426</v>
      </c>
      <c r="C2591" s="591" t="str">
        <f t="shared" si="40"/>
        <v>12 050 05702</v>
      </c>
      <c r="D2591" s="591" t="s">
        <v>9012</v>
      </c>
      <c r="E2591" s="591" t="s">
        <v>4169</v>
      </c>
      <c r="F2591" s="591" t="s">
        <v>4170</v>
      </c>
      <c r="G2591" s="591" t="s">
        <v>993</v>
      </c>
      <c r="H2591" s="591" t="s">
        <v>994</v>
      </c>
      <c r="I2591" s="591" t="s">
        <v>4427</v>
      </c>
    </row>
    <row r="2592" spans="1:9" x14ac:dyDescent="0.15">
      <c r="A2592">
        <v>5703</v>
      </c>
      <c r="B2592" s="591" t="s">
        <v>4428</v>
      </c>
      <c r="C2592" s="591" t="str">
        <f t="shared" si="40"/>
        <v>12 050 05703</v>
      </c>
      <c r="D2592" s="591" t="s">
        <v>9013</v>
      </c>
      <c r="E2592" s="591" t="s">
        <v>4169</v>
      </c>
      <c r="F2592" s="591" t="s">
        <v>4170</v>
      </c>
      <c r="G2592" s="591" t="s">
        <v>993</v>
      </c>
      <c r="H2592" s="591" t="s">
        <v>994</v>
      </c>
      <c r="I2592" s="591" t="s">
        <v>4429</v>
      </c>
    </row>
    <row r="2593" spans="1:9" x14ac:dyDescent="0.15">
      <c r="A2593">
        <v>5704</v>
      </c>
      <c r="B2593" s="591" t="s">
        <v>4430</v>
      </c>
      <c r="C2593" s="591" t="str">
        <f t="shared" si="40"/>
        <v>12 050 05704</v>
      </c>
      <c r="D2593" s="591" t="s">
        <v>9014</v>
      </c>
      <c r="E2593" s="591" t="s">
        <v>4169</v>
      </c>
      <c r="F2593" s="591" t="s">
        <v>4170</v>
      </c>
      <c r="G2593" s="591" t="s">
        <v>993</v>
      </c>
      <c r="H2593" s="591" t="s">
        <v>994</v>
      </c>
      <c r="I2593" s="591" t="s">
        <v>4431</v>
      </c>
    </row>
    <row r="2594" spans="1:9" x14ac:dyDescent="0.15">
      <c r="A2594">
        <v>5705</v>
      </c>
      <c r="B2594" s="591" t="s">
        <v>4432</v>
      </c>
      <c r="C2594" s="591" t="str">
        <f t="shared" si="40"/>
        <v>12 050 05705</v>
      </c>
      <c r="D2594" s="591" t="s">
        <v>9015</v>
      </c>
      <c r="E2594" s="591" t="s">
        <v>4169</v>
      </c>
      <c r="F2594" s="591" t="s">
        <v>4170</v>
      </c>
      <c r="G2594" s="591" t="s">
        <v>993</v>
      </c>
      <c r="H2594" s="591" t="s">
        <v>994</v>
      </c>
      <c r="I2594" s="591" t="s">
        <v>4433</v>
      </c>
    </row>
    <row r="2595" spans="1:9" x14ac:dyDescent="0.15">
      <c r="A2595">
        <v>5706</v>
      </c>
      <c r="B2595" s="591" t="s">
        <v>4434</v>
      </c>
      <c r="C2595" s="591" t="str">
        <f t="shared" si="40"/>
        <v>12 050 05706</v>
      </c>
      <c r="D2595" s="591" t="s">
        <v>9016</v>
      </c>
      <c r="E2595" s="591" t="s">
        <v>4169</v>
      </c>
      <c r="F2595" s="591" t="s">
        <v>4170</v>
      </c>
      <c r="G2595" s="591" t="s">
        <v>993</v>
      </c>
      <c r="H2595" s="591" t="s">
        <v>994</v>
      </c>
      <c r="I2595" s="591" t="s">
        <v>4435</v>
      </c>
    </row>
    <row r="2596" spans="1:9" x14ac:dyDescent="0.15">
      <c r="A2596">
        <v>5707</v>
      </c>
      <c r="B2596" s="591" t="s">
        <v>4436</v>
      </c>
      <c r="C2596" s="591" t="str">
        <f t="shared" si="40"/>
        <v>12 050 05707</v>
      </c>
      <c r="D2596" s="591" t="s">
        <v>9017</v>
      </c>
      <c r="E2596" s="591" t="s">
        <v>4169</v>
      </c>
      <c r="F2596" s="591" t="s">
        <v>4170</v>
      </c>
      <c r="G2596" s="591" t="s">
        <v>993</v>
      </c>
      <c r="H2596" s="591" t="s">
        <v>994</v>
      </c>
      <c r="I2596" s="591" t="s">
        <v>4437</v>
      </c>
    </row>
    <row r="2597" spans="1:9" x14ac:dyDescent="0.15">
      <c r="A2597">
        <v>5708</v>
      </c>
      <c r="B2597" s="591" t="s">
        <v>4438</v>
      </c>
      <c r="C2597" s="591" t="str">
        <f t="shared" si="40"/>
        <v>12 050 05708</v>
      </c>
      <c r="D2597" s="591" t="s">
        <v>9018</v>
      </c>
      <c r="E2597" s="591" t="s">
        <v>4169</v>
      </c>
      <c r="F2597" s="591" t="s">
        <v>4170</v>
      </c>
      <c r="G2597" s="591" t="s">
        <v>993</v>
      </c>
      <c r="H2597" s="591" t="s">
        <v>994</v>
      </c>
      <c r="I2597" s="591" t="s">
        <v>4439</v>
      </c>
    </row>
    <row r="2598" spans="1:9" x14ac:dyDescent="0.15">
      <c r="A2598">
        <v>5709</v>
      </c>
      <c r="B2598" s="591" t="s">
        <v>4440</v>
      </c>
      <c r="C2598" s="591" t="str">
        <f t="shared" si="40"/>
        <v>12 050 05709</v>
      </c>
      <c r="D2598" s="591" t="s">
        <v>9019</v>
      </c>
      <c r="E2598" s="591" t="s">
        <v>4169</v>
      </c>
      <c r="F2598" s="591" t="s">
        <v>4170</v>
      </c>
      <c r="G2598" s="591" t="s">
        <v>993</v>
      </c>
      <c r="H2598" s="591" t="s">
        <v>994</v>
      </c>
      <c r="I2598" s="591" t="s">
        <v>4441</v>
      </c>
    </row>
    <row r="2599" spans="1:9" x14ac:dyDescent="0.15">
      <c r="A2599">
        <v>5710</v>
      </c>
      <c r="B2599" s="591" t="s">
        <v>4442</v>
      </c>
      <c r="C2599" s="591" t="str">
        <f t="shared" si="40"/>
        <v>12 050 05710</v>
      </c>
      <c r="D2599" s="591" t="s">
        <v>9020</v>
      </c>
      <c r="E2599" s="591" t="s">
        <v>4169</v>
      </c>
      <c r="F2599" s="591" t="s">
        <v>4170</v>
      </c>
      <c r="G2599" s="591" t="s">
        <v>993</v>
      </c>
      <c r="H2599" s="591" t="s">
        <v>994</v>
      </c>
      <c r="I2599" s="591" t="s">
        <v>4443</v>
      </c>
    </row>
    <row r="2600" spans="1:9" x14ac:dyDescent="0.15">
      <c r="A2600">
        <v>5711</v>
      </c>
      <c r="B2600" s="591" t="s">
        <v>4444</v>
      </c>
      <c r="C2600" s="591" t="str">
        <f t="shared" si="40"/>
        <v>12 050 05711</v>
      </c>
      <c r="D2600" s="591" t="s">
        <v>9021</v>
      </c>
      <c r="E2600" s="591" t="s">
        <v>4169</v>
      </c>
      <c r="F2600" s="591" t="s">
        <v>4170</v>
      </c>
      <c r="G2600" s="591" t="s">
        <v>993</v>
      </c>
      <c r="H2600" s="591" t="s">
        <v>994</v>
      </c>
      <c r="I2600" s="591" t="s">
        <v>4445</v>
      </c>
    </row>
    <row r="2601" spans="1:9" x14ac:dyDescent="0.15">
      <c r="A2601">
        <v>5712</v>
      </c>
      <c r="B2601" s="591" t="s">
        <v>4446</v>
      </c>
      <c r="C2601" s="591" t="str">
        <f t="shared" si="40"/>
        <v>12 050 05712</v>
      </c>
      <c r="D2601" s="591" t="s">
        <v>9022</v>
      </c>
      <c r="E2601" s="591" t="s">
        <v>4169</v>
      </c>
      <c r="F2601" s="591" t="s">
        <v>4170</v>
      </c>
      <c r="G2601" s="591" t="s">
        <v>993</v>
      </c>
      <c r="H2601" s="591" t="s">
        <v>994</v>
      </c>
      <c r="I2601" s="591" t="s">
        <v>4447</v>
      </c>
    </row>
    <row r="2602" spans="1:9" x14ac:dyDescent="0.15">
      <c r="A2602">
        <v>5713</v>
      </c>
      <c r="B2602" s="591" t="s">
        <v>4448</v>
      </c>
      <c r="C2602" s="591" t="str">
        <f t="shared" si="40"/>
        <v>12 050 05713</v>
      </c>
      <c r="D2602" s="591" t="s">
        <v>9023</v>
      </c>
      <c r="E2602" s="591" t="s">
        <v>4169</v>
      </c>
      <c r="F2602" s="591" t="s">
        <v>4170</v>
      </c>
      <c r="G2602" s="591" t="s">
        <v>993</v>
      </c>
      <c r="H2602" s="591" t="s">
        <v>994</v>
      </c>
      <c r="I2602" s="591" t="s">
        <v>4449</v>
      </c>
    </row>
    <row r="2603" spans="1:9" x14ac:dyDescent="0.15">
      <c r="A2603">
        <v>5714</v>
      </c>
      <c r="B2603" s="591" t="s">
        <v>4450</v>
      </c>
      <c r="C2603" s="591" t="str">
        <f t="shared" si="40"/>
        <v>12 050 05714</v>
      </c>
      <c r="D2603" s="591" t="s">
        <v>9024</v>
      </c>
      <c r="E2603" s="591" t="s">
        <v>4169</v>
      </c>
      <c r="F2603" s="591" t="s">
        <v>4170</v>
      </c>
      <c r="G2603" s="591" t="s">
        <v>993</v>
      </c>
      <c r="H2603" s="591" t="s">
        <v>994</v>
      </c>
      <c r="I2603" s="591" t="s">
        <v>4451</v>
      </c>
    </row>
    <row r="2604" spans="1:9" x14ac:dyDescent="0.15">
      <c r="A2604">
        <v>5715</v>
      </c>
      <c r="B2604" s="591" t="s">
        <v>4452</v>
      </c>
      <c r="C2604" s="591" t="str">
        <f t="shared" si="40"/>
        <v>12 050 05715</v>
      </c>
      <c r="D2604" s="591" t="s">
        <v>9025</v>
      </c>
      <c r="E2604" s="591" t="s">
        <v>4169</v>
      </c>
      <c r="F2604" s="591" t="s">
        <v>4170</v>
      </c>
      <c r="G2604" s="591" t="s">
        <v>993</v>
      </c>
      <c r="H2604" s="591" t="s">
        <v>994</v>
      </c>
      <c r="I2604" s="591" t="s">
        <v>4453</v>
      </c>
    </row>
    <row r="2605" spans="1:9" x14ac:dyDescent="0.15">
      <c r="A2605">
        <v>5716</v>
      </c>
      <c r="B2605" s="591" t="s">
        <v>4454</v>
      </c>
      <c r="C2605" s="591" t="str">
        <f t="shared" si="40"/>
        <v>12 050 05716</v>
      </c>
      <c r="D2605" s="591" t="s">
        <v>9026</v>
      </c>
      <c r="E2605" s="591" t="s">
        <v>4169</v>
      </c>
      <c r="F2605" s="591" t="s">
        <v>4170</v>
      </c>
      <c r="G2605" s="591" t="s">
        <v>993</v>
      </c>
      <c r="H2605" s="591" t="s">
        <v>994</v>
      </c>
      <c r="I2605" s="591" t="s">
        <v>4455</v>
      </c>
    </row>
    <row r="2606" spans="1:9" x14ac:dyDescent="0.15">
      <c r="A2606">
        <v>5717</v>
      </c>
      <c r="B2606" s="591" t="s">
        <v>9814</v>
      </c>
      <c r="C2606" s="591" t="str">
        <f t="shared" si="40"/>
        <v>12 050 05717</v>
      </c>
      <c r="D2606" s="591" t="s">
        <v>9027</v>
      </c>
      <c r="E2606" s="591" t="s">
        <v>4169</v>
      </c>
      <c r="F2606" s="591" t="s">
        <v>4170</v>
      </c>
      <c r="G2606" s="591" t="s">
        <v>993</v>
      </c>
      <c r="H2606" s="591" t="s">
        <v>994</v>
      </c>
      <c r="I2606" s="591" t="s">
        <v>4456</v>
      </c>
    </row>
    <row r="2607" spans="1:9" x14ac:dyDescent="0.15">
      <c r="A2607">
        <v>5718</v>
      </c>
      <c r="B2607" s="591" t="s">
        <v>9815</v>
      </c>
      <c r="C2607" s="591" t="str">
        <f t="shared" si="40"/>
        <v>12 050 05718</v>
      </c>
      <c r="D2607" s="591" t="s">
        <v>9028</v>
      </c>
      <c r="E2607" s="591" t="s">
        <v>4169</v>
      </c>
      <c r="F2607" s="591" t="s">
        <v>4170</v>
      </c>
      <c r="G2607" s="591" t="s">
        <v>993</v>
      </c>
      <c r="H2607" s="591" t="s">
        <v>994</v>
      </c>
      <c r="I2607" s="591" t="s">
        <v>4457</v>
      </c>
    </row>
    <row r="2608" spans="1:9" x14ac:dyDescent="0.15">
      <c r="A2608">
        <v>5721</v>
      </c>
      <c r="B2608" s="591" t="s">
        <v>4458</v>
      </c>
      <c r="C2608" s="591" t="str">
        <f t="shared" si="40"/>
        <v>12 050 05721</v>
      </c>
      <c r="D2608" s="591" t="s">
        <v>9029</v>
      </c>
      <c r="E2608" s="591" t="s">
        <v>4169</v>
      </c>
      <c r="F2608" s="591" t="s">
        <v>4170</v>
      </c>
      <c r="G2608" s="591" t="s">
        <v>993</v>
      </c>
      <c r="H2608" s="591" t="s">
        <v>994</v>
      </c>
      <c r="I2608" s="591" t="s">
        <v>4459</v>
      </c>
    </row>
    <row r="2609" spans="1:9" x14ac:dyDescent="0.15">
      <c r="A2609">
        <v>5722</v>
      </c>
      <c r="B2609" s="591" t="s">
        <v>4460</v>
      </c>
      <c r="C2609" s="591" t="str">
        <f t="shared" si="40"/>
        <v>12 050 05722</v>
      </c>
      <c r="D2609" s="591" t="s">
        <v>9030</v>
      </c>
      <c r="E2609" s="591" t="s">
        <v>4169</v>
      </c>
      <c r="F2609" s="591" t="s">
        <v>4170</v>
      </c>
      <c r="G2609" s="591" t="s">
        <v>993</v>
      </c>
      <c r="H2609" s="591" t="s">
        <v>994</v>
      </c>
      <c r="I2609" s="591" t="s">
        <v>4461</v>
      </c>
    </row>
    <row r="2610" spans="1:9" x14ac:dyDescent="0.15">
      <c r="A2610">
        <v>5723</v>
      </c>
      <c r="B2610" s="591" t="s">
        <v>9816</v>
      </c>
      <c r="C2610" s="591" t="str">
        <f t="shared" si="40"/>
        <v>12 050 05723</v>
      </c>
      <c r="D2610" s="591" t="s">
        <v>9031</v>
      </c>
      <c r="E2610" s="591" t="s">
        <v>4169</v>
      </c>
      <c r="F2610" s="591" t="s">
        <v>4170</v>
      </c>
      <c r="G2610" s="591" t="s">
        <v>993</v>
      </c>
      <c r="H2610" s="591" t="s">
        <v>994</v>
      </c>
      <c r="I2610" s="591" t="s">
        <v>4462</v>
      </c>
    </row>
    <row r="2611" spans="1:9" x14ac:dyDescent="0.15">
      <c r="A2611">
        <v>5801</v>
      </c>
      <c r="B2611" s="591" t="s">
        <v>4463</v>
      </c>
      <c r="C2611" s="591" t="str">
        <f t="shared" si="40"/>
        <v>12 050 05801</v>
      </c>
      <c r="D2611" s="591" t="s">
        <v>9032</v>
      </c>
      <c r="E2611" s="591" t="s">
        <v>4169</v>
      </c>
      <c r="F2611" s="591" t="s">
        <v>4170</v>
      </c>
      <c r="G2611" s="591" t="s">
        <v>993</v>
      </c>
      <c r="H2611" s="591" t="s">
        <v>994</v>
      </c>
      <c r="I2611" s="591" t="s">
        <v>4464</v>
      </c>
    </row>
    <row r="2612" spans="1:9" x14ac:dyDescent="0.15">
      <c r="A2612">
        <v>5802</v>
      </c>
      <c r="B2612" s="591" t="s">
        <v>4465</v>
      </c>
      <c r="C2612" s="591" t="str">
        <f t="shared" si="40"/>
        <v>12 050 05802</v>
      </c>
      <c r="D2612" s="591" t="s">
        <v>9033</v>
      </c>
      <c r="E2612" s="591" t="s">
        <v>4169</v>
      </c>
      <c r="F2612" s="591" t="s">
        <v>4170</v>
      </c>
      <c r="G2612" s="591" t="s">
        <v>993</v>
      </c>
      <c r="H2612" s="591" t="s">
        <v>994</v>
      </c>
      <c r="I2612" s="591" t="s">
        <v>4466</v>
      </c>
    </row>
    <row r="2613" spans="1:9" x14ac:dyDescent="0.15">
      <c r="A2613">
        <v>5803</v>
      </c>
      <c r="B2613" s="591" t="s">
        <v>4467</v>
      </c>
      <c r="C2613" s="591" t="str">
        <f t="shared" si="40"/>
        <v>12 050 05803</v>
      </c>
      <c r="D2613" s="591" t="s">
        <v>9034</v>
      </c>
      <c r="E2613" s="591" t="s">
        <v>4169</v>
      </c>
      <c r="F2613" s="591" t="s">
        <v>4170</v>
      </c>
      <c r="G2613" s="591" t="s">
        <v>993</v>
      </c>
      <c r="H2613" s="591" t="s">
        <v>994</v>
      </c>
      <c r="I2613" s="591" t="s">
        <v>4468</v>
      </c>
    </row>
    <row r="2614" spans="1:9" x14ac:dyDescent="0.15">
      <c r="A2614">
        <v>5804</v>
      </c>
      <c r="B2614" s="591" t="s">
        <v>4469</v>
      </c>
      <c r="C2614" s="591" t="str">
        <f t="shared" si="40"/>
        <v>12 050 05804</v>
      </c>
      <c r="D2614" s="591" t="s">
        <v>9035</v>
      </c>
      <c r="E2614" s="591" t="s">
        <v>4169</v>
      </c>
      <c r="F2614" s="591" t="s">
        <v>4170</v>
      </c>
      <c r="G2614" s="591" t="s">
        <v>993</v>
      </c>
      <c r="H2614" s="591" t="s">
        <v>994</v>
      </c>
      <c r="I2614" s="591" t="s">
        <v>4470</v>
      </c>
    </row>
    <row r="2615" spans="1:9" x14ac:dyDescent="0.15">
      <c r="A2615">
        <v>5805</v>
      </c>
      <c r="B2615" s="591" t="s">
        <v>4471</v>
      </c>
      <c r="C2615" s="591" t="str">
        <f t="shared" si="40"/>
        <v>12 050 05805</v>
      </c>
      <c r="D2615" s="591" t="s">
        <v>9036</v>
      </c>
      <c r="E2615" s="591" t="s">
        <v>4169</v>
      </c>
      <c r="F2615" s="591" t="s">
        <v>4170</v>
      </c>
      <c r="G2615" s="591" t="s">
        <v>993</v>
      </c>
      <c r="H2615" s="591" t="s">
        <v>994</v>
      </c>
      <c r="I2615" s="591" t="s">
        <v>4472</v>
      </c>
    </row>
    <row r="2616" spans="1:9" x14ac:dyDescent="0.15">
      <c r="A2616">
        <v>5806</v>
      </c>
      <c r="B2616" s="591" t="s">
        <v>4473</v>
      </c>
      <c r="C2616" s="591" t="str">
        <f t="shared" si="40"/>
        <v>12 050 05806</v>
      </c>
      <c r="D2616" s="591" t="s">
        <v>9037</v>
      </c>
      <c r="E2616" s="591" t="s">
        <v>4169</v>
      </c>
      <c r="F2616" s="591" t="s">
        <v>4170</v>
      </c>
      <c r="G2616" s="591" t="s">
        <v>993</v>
      </c>
      <c r="H2616" s="591" t="s">
        <v>994</v>
      </c>
      <c r="I2616" s="591" t="s">
        <v>4474</v>
      </c>
    </row>
    <row r="2617" spans="1:9" x14ac:dyDescent="0.15">
      <c r="A2617">
        <v>5807</v>
      </c>
      <c r="B2617" s="591" t="s">
        <v>4475</v>
      </c>
      <c r="C2617" s="591" t="str">
        <f t="shared" si="40"/>
        <v>12 050 05807</v>
      </c>
      <c r="D2617" s="591" t="s">
        <v>9038</v>
      </c>
      <c r="E2617" s="591" t="s">
        <v>4169</v>
      </c>
      <c r="F2617" s="591" t="s">
        <v>4170</v>
      </c>
      <c r="G2617" s="591" t="s">
        <v>993</v>
      </c>
      <c r="H2617" s="591" t="s">
        <v>994</v>
      </c>
      <c r="I2617" s="591" t="s">
        <v>4476</v>
      </c>
    </row>
    <row r="2618" spans="1:9" x14ac:dyDescent="0.15">
      <c r="A2618">
        <v>5808</v>
      </c>
      <c r="B2618" s="591" t="s">
        <v>4477</v>
      </c>
      <c r="C2618" s="591" t="str">
        <f t="shared" si="40"/>
        <v>12 050 05808</v>
      </c>
      <c r="D2618" s="591" t="s">
        <v>9039</v>
      </c>
      <c r="E2618" s="591" t="s">
        <v>4169</v>
      </c>
      <c r="F2618" s="591" t="s">
        <v>4170</v>
      </c>
      <c r="G2618" s="591" t="s">
        <v>993</v>
      </c>
      <c r="H2618" s="591" t="s">
        <v>994</v>
      </c>
      <c r="I2618" s="591" t="s">
        <v>4478</v>
      </c>
    </row>
    <row r="2619" spans="1:9" x14ac:dyDescent="0.15">
      <c r="A2619">
        <v>5809</v>
      </c>
      <c r="B2619" s="591" t="s">
        <v>4479</v>
      </c>
      <c r="C2619" s="591" t="str">
        <f t="shared" si="40"/>
        <v>12 050 05809</v>
      </c>
      <c r="D2619" s="591" t="s">
        <v>9040</v>
      </c>
      <c r="E2619" s="591" t="s">
        <v>4169</v>
      </c>
      <c r="F2619" s="591" t="s">
        <v>4170</v>
      </c>
      <c r="G2619" s="591" t="s">
        <v>993</v>
      </c>
      <c r="H2619" s="591" t="s">
        <v>994</v>
      </c>
      <c r="I2619" s="591" t="s">
        <v>4480</v>
      </c>
    </row>
    <row r="2620" spans="1:9" x14ac:dyDescent="0.15">
      <c r="A2620">
        <v>5810</v>
      </c>
      <c r="B2620" s="591" t="s">
        <v>4481</v>
      </c>
      <c r="C2620" s="591" t="str">
        <f t="shared" si="40"/>
        <v>12 050 05810</v>
      </c>
      <c r="D2620" s="591" t="s">
        <v>9041</v>
      </c>
      <c r="E2620" s="591" t="s">
        <v>4169</v>
      </c>
      <c r="F2620" s="591" t="s">
        <v>4170</v>
      </c>
      <c r="G2620" s="591" t="s">
        <v>993</v>
      </c>
      <c r="H2620" s="591" t="s">
        <v>994</v>
      </c>
      <c r="I2620" s="591" t="s">
        <v>4482</v>
      </c>
    </row>
    <row r="2621" spans="1:9" x14ac:dyDescent="0.15">
      <c r="A2621">
        <v>5811</v>
      </c>
      <c r="B2621" s="591" t="s">
        <v>4483</v>
      </c>
      <c r="C2621" s="591" t="str">
        <f t="shared" si="40"/>
        <v>12 050 05811</v>
      </c>
      <c r="D2621" s="591" t="s">
        <v>9042</v>
      </c>
      <c r="E2621" s="591" t="s">
        <v>4169</v>
      </c>
      <c r="F2621" s="591" t="s">
        <v>4170</v>
      </c>
      <c r="G2621" s="591" t="s">
        <v>993</v>
      </c>
      <c r="H2621" s="591" t="s">
        <v>994</v>
      </c>
      <c r="I2621" s="591" t="s">
        <v>4484</v>
      </c>
    </row>
    <row r="2622" spans="1:9" x14ac:dyDescent="0.15">
      <c r="A2622">
        <v>5812</v>
      </c>
      <c r="B2622" s="591" t="s">
        <v>4485</v>
      </c>
      <c r="C2622" s="591" t="str">
        <f t="shared" si="40"/>
        <v>12 050 05812</v>
      </c>
      <c r="D2622" s="591" t="s">
        <v>9043</v>
      </c>
      <c r="E2622" s="591" t="s">
        <v>4169</v>
      </c>
      <c r="F2622" s="591" t="s">
        <v>4170</v>
      </c>
      <c r="G2622" s="591" t="s">
        <v>993</v>
      </c>
      <c r="H2622" s="591" t="s">
        <v>994</v>
      </c>
      <c r="I2622" s="591" t="s">
        <v>4486</v>
      </c>
    </row>
    <row r="2623" spans="1:9" x14ac:dyDescent="0.15">
      <c r="A2623">
        <v>5813</v>
      </c>
      <c r="B2623" s="591" t="s">
        <v>4487</v>
      </c>
      <c r="C2623" s="591" t="str">
        <f t="shared" si="40"/>
        <v>12 050 05813</v>
      </c>
      <c r="D2623" s="591" t="s">
        <v>9044</v>
      </c>
      <c r="E2623" s="591" t="s">
        <v>4169</v>
      </c>
      <c r="F2623" s="591" t="s">
        <v>4170</v>
      </c>
      <c r="G2623" s="591" t="s">
        <v>993</v>
      </c>
      <c r="H2623" s="591" t="s">
        <v>994</v>
      </c>
      <c r="I2623" s="591" t="s">
        <v>4488</v>
      </c>
    </row>
    <row r="2624" spans="1:9" x14ac:dyDescent="0.15">
      <c r="A2624">
        <v>5814</v>
      </c>
      <c r="B2624" s="591" t="s">
        <v>9817</v>
      </c>
      <c r="C2624" s="591" t="str">
        <f t="shared" si="40"/>
        <v>12 050 05814</v>
      </c>
      <c r="D2624" s="591" t="s">
        <v>9045</v>
      </c>
      <c r="E2624" s="591" t="s">
        <v>4169</v>
      </c>
      <c r="F2624" s="591" t="s">
        <v>4170</v>
      </c>
      <c r="G2624" s="591" t="s">
        <v>993</v>
      </c>
      <c r="H2624" s="591" t="s">
        <v>994</v>
      </c>
      <c r="I2624" s="591" t="s">
        <v>4489</v>
      </c>
    </row>
    <row r="2625" spans="1:9" x14ac:dyDescent="0.15">
      <c r="A2625">
        <v>5815</v>
      </c>
      <c r="B2625" s="591" t="s">
        <v>9046</v>
      </c>
      <c r="C2625" s="591" t="str">
        <f t="shared" si="40"/>
        <v>12 050 05815</v>
      </c>
      <c r="D2625" s="591" t="s">
        <v>9047</v>
      </c>
      <c r="E2625" s="591" t="s">
        <v>4169</v>
      </c>
      <c r="F2625" s="591" t="s">
        <v>4170</v>
      </c>
      <c r="G2625" s="591" t="s">
        <v>993</v>
      </c>
      <c r="H2625" s="591" t="s">
        <v>994</v>
      </c>
      <c r="I2625" s="591" t="s">
        <v>9048</v>
      </c>
    </row>
    <row r="2626" spans="1:9" x14ac:dyDescent="0.15">
      <c r="A2626">
        <v>5816</v>
      </c>
      <c r="B2626" s="591" t="s">
        <v>9049</v>
      </c>
      <c r="C2626" s="591" t="str">
        <f t="shared" ref="C2626:C2689" si="41">E2626&amp;" "&amp;G2626&amp;" "&amp;I2626</f>
        <v>12 050 05816</v>
      </c>
      <c r="D2626" s="591" t="s">
        <v>9050</v>
      </c>
      <c r="E2626" s="591" t="s">
        <v>4169</v>
      </c>
      <c r="F2626" s="591" t="s">
        <v>4170</v>
      </c>
      <c r="G2626" s="591" t="s">
        <v>993</v>
      </c>
      <c r="H2626" s="591" t="s">
        <v>994</v>
      </c>
      <c r="I2626" s="591" t="s">
        <v>9051</v>
      </c>
    </row>
    <row r="2627" spans="1:9" x14ac:dyDescent="0.15">
      <c r="A2627">
        <v>5817</v>
      </c>
      <c r="B2627" s="591" t="s">
        <v>9052</v>
      </c>
      <c r="C2627" s="591" t="str">
        <f t="shared" si="41"/>
        <v>12 050 05817</v>
      </c>
      <c r="D2627" s="591" t="s">
        <v>9053</v>
      </c>
      <c r="E2627" s="591" t="s">
        <v>4169</v>
      </c>
      <c r="F2627" s="591" t="s">
        <v>4170</v>
      </c>
      <c r="G2627" s="591" t="s">
        <v>993</v>
      </c>
      <c r="H2627" s="591" t="s">
        <v>994</v>
      </c>
      <c r="I2627" s="591" t="s">
        <v>9054</v>
      </c>
    </row>
    <row r="2628" spans="1:9" x14ac:dyDescent="0.15">
      <c r="A2628">
        <v>5818</v>
      </c>
      <c r="B2628" s="591" t="s">
        <v>9055</v>
      </c>
      <c r="C2628" s="591" t="str">
        <f t="shared" si="41"/>
        <v>12 050 05818</v>
      </c>
      <c r="D2628" s="591" t="s">
        <v>9056</v>
      </c>
      <c r="E2628" s="591" t="s">
        <v>4169</v>
      </c>
      <c r="F2628" s="591" t="s">
        <v>4170</v>
      </c>
      <c r="G2628" s="591" t="s">
        <v>993</v>
      </c>
      <c r="H2628" s="591" t="s">
        <v>994</v>
      </c>
      <c r="I2628" s="591" t="s">
        <v>9057</v>
      </c>
    </row>
    <row r="2629" spans="1:9" x14ac:dyDescent="0.15">
      <c r="A2629">
        <v>5819</v>
      </c>
      <c r="B2629" s="591" t="s">
        <v>9058</v>
      </c>
      <c r="C2629" s="591" t="str">
        <f t="shared" si="41"/>
        <v>12 050 05819</v>
      </c>
      <c r="D2629" s="591" t="s">
        <v>9059</v>
      </c>
      <c r="E2629" s="591" t="s">
        <v>4169</v>
      </c>
      <c r="F2629" s="591" t="s">
        <v>4170</v>
      </c>
      <c r="G2629" s="591" t="s">
        <v>993</v>
      </c>
      <c r="H2629" s="591" t="s">
        <v>994</v>
      </c>
      <c r="I2629" s="591" t="s">
        <v>9060</v>
      </c>
    </row>
    <row r="2630" spans="1:9" x14ac:dyDescent="0.15">
      <c r="A2630">
        <v>5820</v>
      </c>
      <c r="B2630" s="591" t="s">
        <v>9061</v>
      </c>
      <c r="C2630" s="591" t="str">
        <f t="shared" si="41"/>
        <v>12 050 05820</v>
      </c>
      <c r="D2630" s="591" t="s">
        <v>9062</v>
      </c>
      <c r="E2630" s="591" t="s">
        <v>4169</v>
      </c>
      <c r="F2630" s="591" t="s">
        <v>4170</v>
      </c>
      <c r="G2630" s="591" t="s">
        <v>993</v>
      </c>
      <c r="H2630" s="591" t="s">
        <v>994</v>
      </c>
      <c r="I2630" s="591" t="s">
        <v>9063</v>
      </c>
    </row>
    <row r="2631" spans="1:9" x14ac:dyDescent="0.15">
      <c r="A2631">
        <v>5911</v>
      </c>
      <c r="B2631" s="591" t="s">
        <v>9064</v>
      </c>
      <c r="C2631" s="591" t="str">
        <f t="shared" si="41"/>
        <v>12 050 05911</v>
      </c>
      <c r="D2631" s="591" t="s">
        <v>9065</v>
      </c>
      <c r="E2631" s="591" t="s">
        <v>4169</v>
      </c>
      <c r="F2631" s="591" t="s">
        <v>4170</v>
      </c>
      <c r="G2631" s="591" t="s">
        <v>993</v>
      </c>
      <c r="H2631" s="591" t="s">
        <v>994</v>
      </c>
      <c r="I2631" s="591" t="s">
        <v>4490</v>
      </c>
    </row>
    <row r="2632" spans="1:9" x14ac:dyDescent="0.15">
      <c r="A2632">
        <v>5921</v>
      </c>
      <c r="B2632" s="591" t="s">
        <v>4491</v>
      </c>
      <c r="C2632" s="591" t="str">
        <f t="shared" si="41"/>
        <v>12 050 05921</v>
      </c>
      <c r="D2632" s="591" t="s">
        <v>9066</v>
      </c>
      <c r="E2632" s="591" t="s">
        <v>4169</v>
      </c>
      <c r="F2632" s="591" t="s">
        <v>4170</v>
      </c>
      <c r="G2632" s="591" t="s">
        <v>993</v>
      </c>
      <c r="H2632" s="591" t="s">
        <v>994</v>
      </c>
      <c r="I2632" s="591" t="s">
        <v>4492</v>
      </c>
    </row>
    <row r="2633" spans="1:9" x14ac:dyDescent="0.15">
      <c r="A2633">
        <v>5922</v>
      </c>
      <c r="B2633" s="591" t="s">
        <v>4493</v>
      </c>
      <c r="C2633" s="591" t="str">
        <f t="shared" si="41"/>
        <v>12 050 05922</v>
      </c>
      <c r="D2633" s="591" t="s">
        <v>9067</v>
      </c>
      <c r="E2633" s="591" t="s">
        <v>4169</v>
      </c>
      <c r="F2633" s="591" t="s">
        <v>4170</v>
      </c>
      <c r="G2633" s="591" t="s">
        <v>993</v>
      </c>
      <c r="H2633" s="591" t="s">
        <v>994</v>
      </c>
      <c r="I2633" s="591" t="s">
        <v>4494</v>
      </c>
    </row>
    <row r="2634" spans="1:9" x14ac:dyDescent="0.15">
      <c r="A2634">
        <v>5924</v>
      </c>
      <c r="B2634" s="591" t="s">
        <v>4495</v>
      </c>
      <c r="C2634" s="591" t="str">
        <f t="shared" si="41"/>
        <v>12 050 05924</v>
      </c>
      <c r="D2634" s="591" t="s">
        <v>9068</v>
      </c>
      <c r="E2634" s="591" t="s">
        <v>4169</v>
      </c>
      <c r="F2634" s="591" t="s">
        <v>4170</v>
      </c>
      <c r="G2634" s="591" t="s">
        <v>993</v>
      </c>
      <c r="H2634" s="591" t="s">
        <v>994</v>
      </c>
      <c r="I2634" s="591" t="s">
        <v>4496</v>
      </c>
    </row>
    <row r="2635" spans="1:9" x14ac:dyDescent="0.15">
      <c r="A2635">
        <v>5931</v>
      </c>
      <c r="B2635" s="591" t="s">
        <v>4497</v>
      </c>
      <c r="C2635" s="591" t="str">
        <f t="shared" si="41"/>
        <v>12 050 05931</v>
      </c>
      <c r="D2635" s="591" t="s">
        <v>9069</v>
      </c>
      <c r="E2635" s="591" t="s">
        <v>4169</v>
      </c>
      <c r="F2635" s="591" t="s">
        <v>4170</v>
      </c>
      <c r="G2635" s="591" t="s">
        <v>993</v>
      </c>
      <c r="H2635" s="591" t="s">
        <v>994</v>
      </c>
      <c r="I2635" s="591" t="s">
        <v>4498</v>
      </c>
    </row>
    <row r="2636" spans="1:9" x14ac:dyDescent="0.15">
      <c r="A2636">
        <v>5932</v>
      </c>
      <c r="B2636" s="591" t="s">
        <v>9818</v>
      </c>
      <c r="C2636" s="591" t="str">
        <f t="shared" si="41"/>
        <v>12 050 05932</v>
      </c>
      <c r="D2636" s="591" t="s">
        <v>9070</v>
      </c>
      <c r="E2636" s="591" t="s">
        <v>4169</v>
      </c>
      <c r="F2636" s="591" t="s">
        <v>4170</v>
      </c>
      <c r="G2636" s="591" t="s">
        <v>993</v>
      </c>
      <c r="H2636" s="591" t="s">
        <v>994</v>
      </c>
      <c r="I2636" s="591" t="s">
        <v>4499</v>
      </c>
    </row>
    <row r="2637" spans="1:9" x14ac:dyDescent="0.15">
      <c r="A2637">
        <v>5933</v>
      </c>
      <c r="B2637" s="591" t="s">
        <v>9071</v>
      </c>
      <c r="C2637" s="591" t="str">
        <f t="shared" si="41"/>
        <v>12 050 05933</v>
      </c>
      <c r="D2637" s="591" t="s">
        <v>9072</v>
      </c>
      <c r="E2637" s="591" t="s">
        <v>4169</v>
      </c>
      <c r="F2637" s="591" t="s">
        <v>4170</v>
      </c>
      <c r="G2637" s="591" t="s">
        <v>993</v>
      </c>
      <c r="H2637" s="591" t="s">
        <v>994</v>
      </c>
      <c r="I2637" s="591" t="s">
        <v>9073</v>
      </c>
    </row>
    <row r="2638" spans="1:9" x14ac:dyDescent="0.15">
      <c r="A2638">
        <v>5999</v>
      </c>
      <c r="B2638" s="591" t="s">
        <v>9074</v>
      </c>
      <c r="C2638" s="591" t="str">
        <f t="shared" si="41"/>
        <v>12 050 05999</v>
      </c>
      <c r="D2638" s="591" t="s">
        <v>9075</v>
      </c>
      <c r="E2638" s="591" t="s">
        <v>4169</v>
      </c>
      <c r="F2638" s="591" t="s">
        <v>4170</v>
      </c>
      <c r="G2638" s="591" t="s">
        <v>993</v>
      </c>
      <c r="H2638" s="591" t="s">
        <v>994</v>
      </c>
      <c r="I2638" s="591" t="s">
        <v>9076</v>
      </c>
    </row>
    <row r="2639" spans="1:9" x14ac:dyDescent="0.15">
      <c r="A2639">
        <v>81400</v>
      </c>
      <c r="B2639" s="591" t="s">
        <v>4500</v>
      </c>
      <c r="C2639" s="591" t="str">
        <f t="shared" si="41"/>
        <v>12 050 81400</v>
      </c>
      <c r="D2639" s="591" t="s">
        <v>9077</v>
      </c>
      <c r="E2639" s="591" t="s">
        <v>4169</v>
      </c>
      <c r="F2639" s="591" t="s">
        <v>4170</v>
      </c>
      <c r="G2639" s="591" t="s">
        <v>993</v>
      </c>
      <c r="H2639" s="591" t="s">
        <v>994</v>
      </c>
      <c r="I2639" s="591" t="s">
        <v>4501</v>
      </c>
    </row>
    <row r="2640" spans="1:9" x14ac:dyDescent="0.15">
      <c r="A2640">
        <v>99999</v>
      </c>
      <c r="B2640" s="591" t="s">
        <v>4502</v>
      </c>
      <c r="C2640" s="591" t="str">
        <f t="shared" si="41"/>
        <v>12 050 99999</v>
      </c>
      <c r="D2640" s="591" t="s">
        <v>9078</v>
      </c>
      <c r="E2640" s="591" t="s">
        <v>4169</v>
      </c>
      <c r="F2640" s="591" t="s">
        <v>4170</v>
      </c>
      <c r="G2640" s="591" t="s">
        <v>993</v>
      </c>
      <c r="H2640" s="591" t="s">
        <v>994</v>
      </c>
      <c r="I2640" s="591" t="s">
        <v>4503</v>
      </c>
    </row>
    <row r="2641" spans="1:9" x14ac:dyDescent="0.15">
      <c r="A2641">
        <v>16700</v>
      </c>
      <c r="B2641" s="591" t="s">
        <v>4504</v>
      </c>
      <c r="C2641" s="591" t="str">
        <f t="shared" si="41"/>
        <v>12 070 16700</v>
      </c>
      <c r="D2641" s="591" t="s">
        <v>9079</v>
      </c>
      <c r="E2641" s="591" t="s">
        <v>4169</v>
      </c>
      <c r="F2641" s="591" t="s">
        <v>4170</v>
      </c>
      <c r="G2641" s="591" t="s">
        <v>3670</v>
      </c>
      <c r="H2641" s="591" t="s">
        <v>3671</v>
      </c>
      <c r="I2641" s="591" t="s">
        <v>4505</v>
      </c>
    </row>
    <row r="2642" spans="1:9" x14ac:dyDescent="0.15">
      <c r="A2642">
        <v>16200</v>
      </c>
      <c r="B2642" s="591" t="s">
        <v>4506</v>
      </c>
      <c r="C2642" s="591" t="str">
        <f t="shared" si="41"/>
        <v>12 222 16200</v>
      </c>
      <c r="D2642" s="591" t="s">
        <v>9080</v>
      </c>
      <c r="E2642" s="591" t="s">
        <v>4169</v>
      </c>
      <c r="F2642" s="591" t="s">
        <v>4170</v>
      </c>
      <c r="G2642" s="591" t="s">
        <v>1078</v>
      </c>
      <c r="H2642" s="591" t="s">
        <v>1079</v>
      </c>
      <c r="I2642" s="591" t="s">
        <v>4507</v>
      </c>
    </row>
    <row r="2643" spans="1:9" x14ac:dyDescent="0.15">
      <c r="A2643">
        <v>16000</v>
      </c>
      <c r="B2643" s="591" t="s">
        <v>4508</v>
      </c>
      <c r="C2643" s="591" t="str">
        <f t="shared" si="41"/>
        <v>12 280 16000</v>
      </c>
      <c r="D2643" s="591" t="s">
        <v>9081</v>
      </c>
      <c r="E2643" s="591" t="s">
        <v>4169</v>
      </c>
      <c r="F2643" s="591" t="s">
        <v>4170</v>
      </c>
      <c r="G2643" s="591" t="s">
        <v>1086</v>
      </c>
      <c r="H2643" s="591" t="s">
        <v>1087</v>
      </c>
      <c r="I2643" s="591" t="s">
        <v>4509</v>
      </c>
    </row>
    <row r="2644" spans="1:9" x14ac:dyDescent="0.15">
      <c r="A2644">
        <v>16300</v>
      </c>
      <c r="B2644" s="591" t="s">
        <v>4510</v>
      </c>
      <c r="C2644" s="591" t="str">
        <f t="shared" si="41"/>
        <v>12 280 16300</v>
      </c>
      <c r="D2644" s="591" t="s">
        <v>9082</v>
      </c>
      <c r="E2644" s="591" t="s">
        <v>4169</v>
      </c>
      <c r="F2644" s="591" t="s">
        <v>4170</v>
      </c>
      <c r="G2644" s="591" t="s">
        <v>1086</v>
      </c>
      <c r="H2644" s="591" t="s">
        <v>1087</v>
      </c>
      <c r="I2644" s="591" t="s">
        <v>4511</v>
      </c>
    </row>
    <row r="2645" spans="1:9" x14ac:dyDescent="0.15">
      <c r="A2645">
        <v>16400</v>
      </c>
      <c r="B2645" s="591" t="s">
        <v>4512</v>
      </c>
      <c r="C2645" s="591" t="str">
        <f t="shared" si="41"/>
        <v>12 280 16400</v>
      </c>
      <c r="D2645" s="591" t="s">
        <v>9083</v>
      </c>
      <c r="E2645" s="591" t="s">
        <v>4169</v>
      </c>
      <c r="F2645" s="591" t="s">
        <v>4170</v>
      </c>
      <c r="G2645" s="591" t="s">
        <v>1086</v>
      </c>
      <c r="H2645" s="591" t="s">
        <v>1087</v>
      </c>
      <c r="I2645" s="591" t="s">
        <v>4513</v>
      </c>
    </row>
    <row r="2646" spans="1:9" x14ac:dyDescent="0.15">
      <c r="A2646">
        <v>16500</v>
      </c>
      <c r="B2646" s="591" t="s">
        <v>4514</v>
      </c>
      <c r="C2646" s="591" t="str">
        <f t="shared" si="41"/>
        <v>12 280 16500</v>
      </c>
      <c r="D2646" s="591" t="s">
        <v>9084</v>
      </c>
      <c r="E2646" s="591" t="s">
        <v>4169</v>
      </c>
      <c r="F2646" s="591" t="s">
        <v>4170</v>
      </c>
      <c r="G2646" s="591" t="s">
        <v>1086</v>
      </c>
      <c r="H2646" s="591" t="s">
        <v>1087</v>
      </c>
      <c r="I2646" s="591" t="s">
        <v>4515</v>
      </c>
    </row>
    <row r="2647" spans="1:9" x14ac:dyDescent="0.15">
      <c r="A2647">
        <v>16600</v>
      </c>
      <c r="B2647" s="591" t="s">
        <v>4516</v>
      </c>
      <c r="C2647" s="591" t="str">
        <f t="shared" si="41"/>
        <v>12 280 16600</v>
      </c>
      <c r="D2647" s="591" t="s">
        <v>9085</v>
      </c>
      <c r="E2647" s="591" t="s">
        <v>4169</v>
      </c>
      <c r="F2647" s="591" t="s">
        <v>4170</v>
      </c>
      <c r="G2647" s="591" t="s">
        <v>1086</v>
      </c>
      <c r="H2647" s="591" t="s">
        <v>1087</v>
      </c>
      <c r="I2647" s="591" t="s">
        <v>4517</v>
      </c>
    </row>
    <row r="2648" spans="1:9" x14ac:dyDescent="0.15">
      <c r="A2648">
        <v>16900</v>
      </c>
      <c r="B2648" s="591" t="s">
        <v>4518</v>
      </c>
      <c r="C2648" s="591" t="str">
        <f t="shared" si="41"/>
        <v>12 280 16900</v>
      </c>
      <c r="D2648" s="591" t="s">
        <v>9086</v>
      </c>
      <c r="E2648" s="591" t="s">
        <v>4169</v>
      </c>
      <c r="F2648" s="591" t="s">
        <v>4170</v>
      </c>
      <c r="G2648" s="591" t="s">
        <v>1086</v>
      </c>
      <c r="H2648" s="591" t="s">
        <v>1087</v>
      </c>
      <c r="I2648" s="591" t="s">
        <v>4519</v>
      </c>
    </row>
    <row r="2649" spans="1:9" x14ac:dyDescent="0.15">
      <c r="A2649">
        <v>16998</v>
      </c>
      <c r="B2649" s="591" t="s">
        <v>4520</v>
      </c>
      <c r="C2649" s="591" t="str">
        <f t="shared" si="41"/>
        <v>12 280 16998</v>
      </c>
      <c r="D2649" s="591" t="s">
        <v>9087</v>
      </c>
      <c r="E2649" s="591" t="s">
        <v>4169</v>
      </c>
      <c r="F2649" s="591" t="s">
        <v>4170</v>
      </c>
      <c r="G2649" s="591" t="s">
        <v>1086</v>
      </c>
      <c r="H2649" s="591" t="s">
        <v>1087</v>
      </c>
      <c r="I2649" s="591" t="s">
        <v>4521</v>
      </c>
    </row>
    <row r="2650" spans="1:9" x14ac:dyDescent="0.15">
      <c r="A2650">
        <v>16999</v>
      </c>
      <c r="B2650" s="591" t="s">
        <v>4522</v>
      </c>
      <c r="C2650" s="591" t="str">
        <f t="shared" si="41"/>
        <v>12 280 16999</v>
      </c>
      <c r="D2650" s="591" t="s">
        <v>9088</v>
      </c>
      <c r="E2650" s="591" t="s">
        <v>4169</v>
      </c>
      <c r="F2650" s="591" t="s">
        <v>4170</v>
      </c>
      <c r="G2650" s="591" t="s">
        <v>1086</v>
      </c>
      <c r="H2650" s="591" t="s">
        <v>1087</v>
      </c>
      <c r="I2650" s="591" t="s">
        <v>4523</v>
      </c>
    </row>
    <row r="2651" spans="1:9" x14ac:dyDescent="0.15">
      <c r="A2651">
        <v>16100</v>
      </c>
      <c r="B2651" s="591" t="s">
        <v>4524</v>
      </c>
      <c r="C2651" s="591" t="str">
        <f t="shared" si="41"/>
        <v>12 320 16100</v>
      </c>
      <c r="D2651" s="591" t="s">
        <v>9089</v>
      </c>
      <c r="E2651" s="591" t="s">
        <v>4169</v>
      </c>
      <c r="F2651" s="591" t="s">
        <v>4170</v>
      </c>
      <c r="G2651" s="591" t="s">
        <v>4525</v>
      </c>
      <c r="H2651" s="591" t="s">
        <v>4524</v>
      </c>
      <c r="I2651" s="591" t="s">
        <v>4526</v>
      </c>
    </row>
    <row r="2652" spans="1:9" ht="27" x14ac:dyDescent="0.15">
      <c r="A2652">
        <v>40001</v>
      </c>
      <c r="B2652" s="591" t="s">
        <v>9090</v>
      </c>
      <c r="C2652" s="591" t="str">
        <f t="shared" si="41"/>
        <v>12 400 40001</v>
      </c>
      <c r="D2652" s="591" t="s">
        <v>9091</v>
      </c>
      <c r="E2652" s="591" t="s">
        <v>4169</v>
      </c>
      <c r="F2652" s="591" t="s">
        <v>4170</v>
      </c>
      <c r="G2652" s="591" t="s">
        <v>53</v>
      </c>
      <c r="H2652" s="591" t="s">
        <v>54</v>
      </c>
      <c r="I2652" s="591" t="s">
        <v>4527</v>
      </c>
    </row>
    <row r="2653" spans="1:9" ht="27" x14ac:dyDescent="0.15">
      <c r="A2653">
        <v>40002</v>
      </c>
      <c r="B2653" s="591" t="s">
        <v>9092</v>
      </c>
      <c r="C2653" s="591" t="str">
        <f t="shared" si="41"/>
        <v>12 400 40002</v>
      </c>
      <c r="D2653" s="591" t="s">
        <v>9093</v>
      </c>
      <c r="E2653" s="591" t="s">
        <v>4169</v>
      </c>
      <c r="F2653" s="591" t="s">
        <v>4170</v>
      </c>
      <c r="G2653" s="591" t="s">
        <v>53</v>
      </c>
      <c r="H2653" s="591" t="s">
        <v>54</v>
      </c>
      <c r="I2653" s="591" t="s">
        <v>4528</v>
      </c>
    </row>
    <row r="2654" spans="1:9" ht="27" x14ac:dyDescent="0.15">
      <c r="A2654">
        <v>40003</v>
      </c>
      <c r="B2654" s="591" t="s">
        <v>9094</v>
      </c>
      <c r="C2654" s="591" t="str">
        <f t="shared" si="41"/>
        <v>12 400 40003</v>
      </c>
      <c r="D2654" s="591" t="s">
        <v>9095</v>
      </c>
      <c r="E2654" s="591" t="s">
        <v>4169</v>
      </c>
      <c r="F2654" s="591" t="s">
        <v>4170</v>
      </c>
      <c r="G2654" s="591" t="s">
        <v>53</v>
      </c>
      <c r="H2654" s="591" t="s">
        <v>54</v>
      </c>
      <c r="I2654" s="591" t="s">
        <v>4529</v>
      </c>
    </row>
    <row r="2655" spans="1:9" ht="27" x14ac:dyDescent="0.15">
      <c r="A2655">
        <v>40004</v>
      </c>
      <c r="B2655" s="591" t="s">
        <v>9096</v>
      </c>
      <c r="C2655" s="591" t="str">
        <f t="shared" si="41"/>
        <v>12 400 40004</v>
      </c>
      <c r="D2655" s="591" t="s">
        <v>9097</v>
      </c>
      <c r="E2655" s="591" t="s">
        <v>4169</v>
      </c>
      <c r="F2655" s="591" t="s">
        <v>4170</v>
      </c>
      <c r="G2655" s="591" t="s">
        <v>53</v>
      </c>
      <c r="H2655" s="591" t="s">
        <v>54</v>
      </c>
      <c r="I2655" s="591" t="s">
        <v>4530</v>
      </c>
    </row>
    <row r="2656" spans="1:9" ht="27" x14ac:dyDescent="0.15">
      <c r="A2656">
        <v>40007</v>
      </c>
      <c r="B2656" s="591" t="s">
        <v>9098</v>
      </c>
      <c r="C2656" s="591" t="str">
        <f t="shared" si="41"/>
        <v>12 400 40007</v>
      </c>
      <c r="D2656" s="591" t="s">
        <v>9099</v>
      </c>
      <c r="E2656" s="591" t="s">
        <v>4169</v>
      </c>
      <c r="F2656" s="591" t="s">
        <v>4170</v>
      </c>
      <c r="G2656" s="591" t="s">
        <v>53</v>
      </c>
      <c r="H2656" s="591" t="s">
        <v>54</v>
      </c>
      <c r="I2656" s="591" t="s">
        <v>4532</v>
      </c>
    </row>
    <row r="2657" spans="1:9" ht="27" x14ac:dyDescent="0.15">
      <c r="A2657">
        <v>40008</v>
      </c>
      <c r="B2657" s="591" t="s">
        <v>9100</v>
      </c>
      <c r="C2657" s="591" t="str">
        <f t="shared" si="41"/>
        <v>12 400 40008</v>
      </c>
      <c r="D2657" s="591" t="s">
        <v>9101</v>
      </c>
      <c r="E2657" s="591" t="s">
        <v>4169</v>
      </c>
      <c r="F2657" s="591" t="s">
        <v>4170</v>
      </c>
      <c r="G2657" s="591" t="s">
        <v>53</v>
      </c>
      <c r="H2657" s="591" t="s">
        <v>54</v>
      </c>
      <c r="I2657" s="591" t="s">
        <v>4533</v>
      </c>
    </row>
    <row r="2658" spans="1:9" ht="27" x14ac:dyDescent="0.15">
      <c r="A2658">
        <v>40009</v>
      </c>
      <c r="B2658" s="591" t="s">
        <v>4534</v>
      </c>
      <c r="C2658" s="591" t="str">
        <f t="shared" si="41"/>
        <v>12 400 40009</v>
      </c>
      <c r="D2658" s="591" t="s">
        <v>9102</v>
      </c>
      <c r="E2658" s="591" t="s">
        <v>4169</v>
      </c>
      <c r="F2658" s="591" t="s">
        <v>4170</v>
      </c>
      <c r="G2658" s="591" t="s">
        <v>53</v>
      </c>
      <c r="H2658" s="591" t="s">
        <v>54</v>
      </c>
      <c r="I2658" s="591" t="s">
        <v>4535</v>
      </c>
    </row>
    <row r="2659" spans="1:9" ht="27" x14ac:dyDescent="0.15">
      <c r="A2659">
        <v>40010</v>
      </c>
      <c r="B2659" s="591" t="s">
        <v>9103</v>
      </c>
      <c r="C2659" s="591" t="str">
        <f t="shared" si="41"/>
        <v>12 400 40010</v>
      </c>
      <c r="D2659" s="591" t="s">
        <v>9104</v>
      </c>
      <c r="E2659" s="591" t="s">
        <v>4169</v>
      </c>
      <c r="F2659" s="591" t="s">
        <v>4170</v>
      </c>
      <c r="G2659" s="591" t="s">
        <v>53</v>
      </c>
      <c r="H2659" s="591" t="s">
        <v>54</v>
      </c>
      <c r="I2659" s="591" t="s">
        <v>4536</v>
      </c>
    </row>
    <row r="2660" spans="1:9" ht="27" x14ac:dyDescent="0.15">
      <c r="A2660">
        <v>40012</v>
      </c>
      <c r="B2660" s="591" t="s">
        <v>4537</v>
      </c>
      <c r="C2660" s="591" t="str">
        <f t="shared" si="41"/>
        <v>12 400 40012</v>
      </c>
      <c r="D2660" s="591" t="s">
        <v>9105</v>
      </c>
      <c r="E2660" s="591" t="s">
        <v>4169</v>
      </c>
      <c r="F2660" s="591" t="s">
        <v>4170</v>
      </c>
      <c r="G2660" s="591" t="s">
        <v>53</v>
      </c>
      <c r="H2660" s="591" t="s">
        <v>54</v>
      </c>
      <c r="I2660" s="591" t="s">
        <v>4538</v>
      </c>
    </row>
    <row r="2661" spans="1:9" ht="27" x14ac:dyDescent="0.15">
      <c r="A2661">
        <v>40016</v>
      </c>
      <c r="B2661" s="591" t="s">
        <v>4539</v>
      </c>
      <c r="C2661" s="591" t="str">
        <f t="shared" si="41"/>
        <v>12 400 40016</v>
      </c>
      <c r="D2661" s="591" t="s">
        <v>9106</v>
      </c>
      <c r="E2661" s="591" t="s">
        <v>4169</v>
      </c>
      <c r="F2661" s="591" t="s">
        <v>4170</v>
      </c>
      <c r="G2661" s="591" t="s">
        <v>53</v>
      </c>
      <c r="H2661" s="591" t="s">
        <v>54</v>
      </c>
      <c r="I2661" s="591" t="s">
        <v>4540</v>
      </c>
    </row>
    <row r="2662" spans="1:9" ht="27" x14ac:dyDescent="0.15">
      <c r="A2662">
        <v>40057</v>
      </c>
      <c r="B2662" s="591" t="s">
        <v>9107</v>
      </c>
      <c r="C2662" s="591" t="str">
        <f t="shared" si="41"/>
        <v>12 400 40057</v>
      </c>
      <c r="D2662" s="591" t="s">
        <v>9108</v>
      </c>
      <c r="E2662" s="591" t="s">
        <v>4169</v>
      </c>
      <c r="F2662" s="591" t="s">
        <v>4170</v>
      </c>
      <c r="G2662" s="591" t="s">
        <v>53</v>
      </c>
      <c r="H2662" s="591" t="s">
        <v>54</v>
      </c>
      <c r="I2662" s="591" t="s">
        <v>4541</v>
      </c>
    </row>
    <row r="2663" spans="1:9" ht="27" x14ac:dyDescent="0.15">
      <c r="A2663">
        <v>40076</v>
      </c>
      <c r="B2663" s="591" t="s">
        <v>4542</v>
      </c>
      <c r="C2663" s="591" t="str">
        <f t="shared" si="41"/>
        <v>12 400 40076</v>
      </c>
      <c r="D2663" s="591" t="s">
        <v>9109</v>
      </c>
      <c r="E2663" s="591" t="s">
        <v>4169</v>
      </c>
      <c r="F2663" s="591" t="s">
        <v>4170</v>
      </c>
      <c r="G2663" s="591" t="s">
        <v>53</v>
      </c>
      <c r="H2663" s="591" t="s">
        <v>54</v>
      </c>
      <c r="I2663" s="591" t="s">
        <v>4543</v>
      </c>
    </row>
    <row r="2664" spans="1:9" ht="27" x14ac:dyDescent="0.15">
      <c r="A2664">
        <v>40077</v>
      </c>
      <c r="B2664" s="591" t="s">
        <v>4544</v>
      </c>
      <c r="C2664" s="591" t="str">
        <f t="shared" si="41"/>
        <v>12 400 40077</v>
      </c>
      <c r="D2664" s="591" t="s">
        <v>9110</v>
      </c>
      <c r="E2664" s="591" t="s">
        <v>4169</v>
      </c>
      <c r="F2664" s="591" t="s">
        <v>4170</v>
      </c>
      <c r="G2664" s="591" t="s">
        <v>53</v>
      </c>
      <c r="H2664" s="591" t="s">
        <v>54</v>
      </c>
      <c r="I2664" s="591" t="s">
        <v>4545</v>
      </c>
    </row>
    <row r="2665" spans="1:9" ht="27" x14ac:dyDescent="0.15">
      <c r="A2665">
        <v>40082</v>
      </c>
      <c r="B2665" s="591" t="s">
        <v>4546</v>
      </c>
      <c r="C2665" s="591" t="str">
        <f t="shared" si="41"/>
        <v>12 400 40082</v>
      </c>
      <c r="D2665" s="591" t="s">
        <v>9111</v>
      </c>
      <c r="E2665" s="591" t="s">
        <v>4169</v>
      </c>
      <c r="F2665" s="591" t="s">
        <v>4170</v>
      </c>
      <c r="G2665" s="591" t="s">
        <v>53</v>
      </c>
      <c r="H2665" s="591" t="s">
        <v>54</v>
      </c>
      <c r="I2665" s="591" t="s">
        <v>4547</v>
      </c>
    </row>
    <row r="2666" spans="1:9" ht="27" x14ac:dyDescent="0.15">
      <c r="A2666">
        <v>40096</v>
      </c>
      <c r="B2666" s="591" t="s">
        <v>4548</v>
      </c>
      <c r="C2666" s="591" t="str">
        <f t="shared" si="41"/>
        <v>12 400 40096</v>
      </c>
      <c r="D2666" s="591" t="s">
        <v>9112</v>
      </c>
      <c r="E2666" s="591" t="s">
        <v>4169</v>
      </c>
      <c r="F2666" s="591" t="s">
        <v>4170</v>
      </c>
      <c r="G2666" s="591" t="s">
        <v>53</v>
      </c>
      <c r="H2666" s="591" t="s">
        <v>54</v>
      </c>
      <c r="I2666" s="591" t="s">
        <v>4549</v>
      </c>
    </row>
    <row r="2667" spans="1:9" ht="27" x14ac:dyDescent="0.15">
      <c r="A2667">
        <v>40097</v>
      </c>
      <c r="B2667" s="591" t="s">
        <v>4550</v>
      </c>
      <c r="C2667" s="591" t="str">
        <f t="shared" si="41"/>
        <v>12 400 40097</v>
      </c>
      <c r="D2667" s="591" t="s">
        <v>9113</v>
      </c>
      <c r="E2667" s="591" t="s">
        <v>4169</v>
      </c>
      <c r="F2667" s="591" t="s">
        <v>4170</v>
      </c>
      <c r="G2667" s="591" t="s">
        <v>53</v>
      </c>
      <c r="H2667" s="591" t="s">
        <v>54</v>
      </c>
      <c r="I2667" s="591" t="s">
        <v>4551</v>
      </c>
    </row>
    <row r="2668" spans="1:9" ht="27" x14ac:dyDescent="0.15">
      <c r="A2668">
        <v>40105</v>
      </c>
      <c r="B2668" s="591" t="s">
        <v>4552</v>
      </c>
      <c r="C2668" s="591" t="str">
        <f t="shared" si="41"/>
        <v>12 400 40105</v>
      </c>
      <c r="D2668" s="591" t="s">
        <v>9114</v>
      </c>
      <c r="E2668" s="591" t="s">
        <v>4169</v>
      </c>
      <c r="F2668" s="591" t="s">
        <v>4170</v>
      </c>
      <c r="G2668" s="591" t="s">
        <v>53</v>
      </c>
      <c r="H2668" s="591" t="s">
        <v>54</v>
      </c>
      <c r="I2668" s="591" t="s">
        <v>4553</v>
      </c>
    </row>
    <row r="2669" spans="1:9" ht="27" x14ac:dyDescent="0.15">
      <c r="A2669">
        <v>40114</v>
      </c>
      <c r="B2669" s="591" t="s">
        <v>4554</v>
      </c>
      <c r="C2669" s="591" t="str">
        <f t="shared" si="41"/>
        <v>12 400 40114</v>
      </c>
      <c r="D2669" s="591" t="s">
        <v>9115</v>
      </c>
      <c r="E2669" s="591" t="s">
        <v>4169</v>
      </c>
      <c r="F2669" s="591" t="s">
        <v>4170</v>
      </c>
      <c r="G2669" s="591" t="s">
        <v>53</v>
      </c>
      <c r="H2669" s="591" t="s">
        <v>54</v>
      </c>
      <c r="I2669" s="591" t="s">
        <v>4555</v>
      </c>
    </row>
    <row r="2670" spans="1:9" ht="27" x14ac:dyDescent="0.15">
      <c r="A2670">
        <v>40301</v>
      </c>
      <c r="B2670" s="591" t="s">
        <v>4556</v>
      </c>
      <c r="C2670" s="591" t="str">
        <f t="shared" si="41"/>
        <v>12 400 40301</v>
      </c>
      <c r="D2670" s="591" t="s">
        <v>9116</v>
      </c>
      <c r="E2670" s="591" t="s">
        <v>4169</v>
      </c>
      <c r="F2670" s="591" t="s">
        <v>4170</v>
      </c>
      <c r="G2670" s="591" t="s">
        <v>53</v>
      </c>
      <c r="H2670" s="591" t="s">
        <v>54</v>
      </c>
      <c r="I2670" s="591" t="s">
        <v>4557</v>
      </c>
    </row>
    <row r="2671" spans="1:9" x14ac:dyDescent="0.15">
      <c r="A2671">
        <v>16997</v>
      </c>
      <c r="B2671" s="591" t="s">
        <v>4558</v>
      </c>
      <c r="C2671" s="591" t="str">
        <f t="shared" si="41"/>
        <v>12 736 16997</v>
      </c>
      <c r="D2671" s="591" t="s">
        <v>9117</v>
      </c>
      <c r="E2671" s="591" t="s">
        <v>4169</v>
      </c>
      <c r="F2671" s="591" t="s">
        <v>4170</v>
      </c>
      <c r="G2671" s="591" t="s">
        <v>4559</v>
      </c>
      <c r="H2671" s="591" t="s">
        <v>4560</v>
      </c>
      <c r="I2671" s="591" t="s">
        <v>4561</v>
      </c>
    </row>
    <row r="2672" spans="1:9" ht="27" x14ac:dyDescent="0.15">
      <c r="A2672">
        <v>16301</v>
      </c>
      <c r="B2672" s="591" t="s">
        <v>4562</v>
      </c>
      <c r="C2672" s="591" t="str">
        <f t="shared" si="41"/>
        <v>12 990 16301</v>
      </c>
      <c r="D2672" s="591" t="s">
        <v>9118</v>
      </c>
      <c r="E2672" s="591" t="s">
        <v>4169</v>
      </c>
      <c r="F2672" s="591" t="s">
        <v>4170</v>
      </c>
      <c r="G2672" s="591" t="s">
        <v>4563</v>
      </c>
      <c r="H2672" s="591" t="s">
        <v>4510</v>
      </c>
      <c r="I2672" s="591" t="s">
        <v>4564</v>
      </c>
    </row>
    <row r="2673" spans="1:9" ht="27" x14ac:dyDescent="0.15">
      <c r="A2673">
        <v>16302</v>
      </c>
      <c r="B2673" s="591" t="s">
        <v>4565</v>
      </c>
      <c r="C2673" s="591" t="str">
        <f t="shared" si="41"/>
        <v>12 990 16302</v>
      </c>
      <c r="D2673" s="591" t="s">
        <v>9119</v>
      </c>
      <c r="E2673" s="591" t="s">
        <v>4169</v>
      </c>
      <c r="F2673" s="591" t="s">
        <v>4170</v>
      </c>
      <c r="G2673" s="591" t="s">
        <v>4563</v>
      </c>
      <c r="H2673" s="591" t="s">
        <v>4510</v>
      </c>
      <c r="I2673" s="591" t="s">
        <v>4566</v>
      </c>
    </row>
    <row r="2674" spans="1:9" ht="27" x14ac:dyDescent="0.15">
      <c r="A2674">
        <v>16303</v>
      </c>
      <c r="B2674" s="591" t="s">
        <v>4567</v>
      </c>
      <c r="C2674" s="591" t="str">
        <f t="shared" si="41"/>
        <v>12 990 16303</v>
      </c>
      <c r="D2674" s="591" t="s">
        <v>9120</v>
      </c>
      <c r="E2674" s="591" t="s">
        <v>4169</v>
      </c>
      <c r="F2674" s="591" t="s">
        <v>4170</v>
      </c>
      <c r="G2674" s="591" t="s">
        <v>4563</v>
      </c>
      <c r="H2674" s="591" t="s">
        <v>4510</v>
      </c>
      <c r="I2674" s="591" t="s">
        <v>4568</v>
      </c>
    </row>
    <row r="2675" spans="1:9" ht="27" x14ac:dyDescent="0.15">
      <c r="A2675">
        <v>16304</v>
      </c>
      <c r="B2675" s="591" t="s">
        <v>4569</v>
      </c>
      <c r="C2675" s="591" t="str">
        <f t="shared" si="41"/>
        <v>12 990 16304</v>
      </c>
      <c r="D2675" s="591" t="s">
        <v>9121</v>
      </c>
      <c r="E2675" s="591" t="s">
        <v>4169</v>
      </c>
      <c r="F2675" s="591" t="s">
        <v>4170</v>
      </c>
      <c r="G2675" s="591" t="s">
        <v>4563</v>
      </c>
      <c r="H2675" s="591" t="s">
        <v>4510</v>
      </c>
      <c r="I2675" s="591" t="s">
        <v>4570</v>
      </c>
    </row>
    <row r="2676" spans="1:9" ht="27" x14ac:dyDescent="0.15">
      <c r="A2676">
        <v>34802</v>
      </c>
      <c r="B2676" s="591" t="s">
        <v>3818</v>
      </c>
      <c r="C2676" s="591" t="str">
        <f t="shared" si="41"/>
        <v>13 120 34802</v>
      </c>
      <c r="D2676" s="591" t="s">
        <v>9122</v>
      </c>
      <c r="E2676" s="591" t="s">
        <v>4571</v>
      </c>
      <c r="F2676" s="591" t="s">
        <v>4572</v>
      </c>
      <c r="G2676" s="591" t="s">
        <v>1001</v>
      </c>
      <c r="H2676" s="591" t="s">
        <v>1002</v>
      </c>
      <c r="I2676" s="591" t="s">
        <v>4573</v>
      </c>
    </row>
    <row r="2677" spans="1:9" ht="27" x14ac:dyDescent="0.15">
      <c r="A2677">
        <v>34803</v>
      </c>
      <c r="B2677" s="591" t="s">
        <v>3820</v>
      </c>
      <c r="C2677" s="591" t="str">
        <f t="shared" si="41"/>
        <v>13 120 34803</v>
      </c>
      <c r="D2677" s="591" t="s">
        <v>9123</v>
      </c>
      <c r="E2677" s="591" t="s">
        <v>4571</v>
      </c>
      <c r="F2677" s="591" t="s">
        <v>4572</v>
      </c>
      <c r="G2677" s="591" t="s">
        <v>1001</v>
      </c>
      <c r="H2677" s="591" t="s">
        <v>1002</v>
      </c>
      <c r="I2677" s="591" t="s">
        <v>4574</v>
      </c>
    </row>
    <row r="2678" spans="1:9" ht="27" x14ac:dyDescent="0.15">
      <c r="A2678">
        <v>34804</v>
      </c>
      <c r="B2678" s="591" t="s">
        <v>4575</v>
      </c>
      <c r="C2678" s="591" t="str">
        <f t="shared" si="41"/>
        <v>13 120 34804</v>
      </c>
      <c r="D2678" s="591" t="s">
        <v>9124</v>
      </c>
      <c r="E2678" s="591" t="s">
        <v>4571</v>
      </c>
      <c r="F2678" s="591" t="s">
        <v>4572</v>
      </c>
      <c r="G2678" s="591" t="s">
        <v>1001</v>
      </c>
      <c r="H2678" s="591" t="s">
        <v>1002</v>
      </c>
      <c r="I2678" s="591" t="s">
        <v>4576</v>
      </c>
    </row>
    <row r="2679" spans="1:9" ht="27" x14ac:dyDescent="0.15">
      <c r="A2679">
        <v>34811</v>
      </c>
      <c r="B2679" s="591" t="s">
        <v>4577</v>
      </c>
      <c r="C2679" s="591" t="str">
        <f t="shared" si="41"/>
        <v>13 120 34811</v>
      </c>
      <c r="D2679" s="591" t="s">
        <v>9125</v>
      </c>
      <c r="E2679" s="591" t="s">
        <v>4571</v>
      </c>
      <c r="F2679" s="591" t="s">
        <v>4572</v>
      </c>
      <c r="G2679" s="591" t="s">
        <v>1001</v>
      </c>
      <c r="H2679" s="591" t="s">
        <v>1002</v>
      </c>
      <c r="I2679" s="591" t="s">
        <v>4578</v>
      </c>
    </row>
    <row r="2680" spans="1:9" ht="27" x14ac:dyDescent="0.15">
      <c r="A2680">
        <v>7001</v>
      </c>
      <c r="B2680" s="591" t="s">
        <v>4579</v>
      </c>
      <c r="C2680" s="591" t="str">
        <f t="shared" si="41"/>
        <v>13 150 07001</v>
      </c>
      <c r="D2680" s="591" t="s">
        <v>9126</v>
      </c>
      <c r="E2680" s="591" t="s">
        <v>4571</v>
      </c>
      <c r="F2680" s="591" t="s">
        <v>4572</v>
      </c>
      <c r="G2680" s="591" t="s">
        <v>4580</v>
      </c>
      <c r="H2680" s="591" t="s">
        <v>4581</v>
      </c>
      <c r="I2680" s="591" t="s">
        <v>4582</v>
      </c>
    </row>
    <row r="2681" spans="1:9" ht="27" x14ac:dyDescent="0.15">
      <c r="A2681">
        <v>13446</v>
      </c>
      <c r="B2681" s="591" t="s">
        <v>4583</v>
      </c>
      <c r="C2681" s="591" t="str">
        <f t="shared" si="41"/>
        <v>13 280 13446</v>
      </c>
      <c r="D2681" s="591" t="s">
        <v>9127</v>
      </c>
      <c r="E2681" s="591" t="s">
        <v>4571</v>
      </c>
      <c r="F2681" s="591" t="s">
        <v>4572</v>
      </c>
      <c r="G2681" s="591" t="s">
        <v>1086</v>
      </c>
      <c r="H2681" s="591" t="s">
        <v>1087</v>
      </c>
      <c r="I2681" s="591" t="s">
        <v>4584</v>
      </c>
    </row>
    <row r="2682" spans="1:9" ht="27" x14ac:dyDescent="0.15">
      <c r="A2682">
        <v>29041</v>
      </c>
      <c r="B2682" s="591" t="s">
        <v>4585</v>
      </c>
      <c r="C2682" s="591" t="str">
        <f t="shared" si="41"/>
        <v>13 280 29041</v>
      </c>
      <c r="D2682" s="591" t="s">
        <v>9128</v>
      </c>
      <c r="E2682" s="591" t="s">
        <v>4571</v>
      </c>
      <c r="F2682" s="591" t="s">
        <v>4572</v>
      </c>
      <c r="G2682" s="591" t="s">
        <v>1086</v>
      </c>
      <c r="H2682" s="591" t="s">
        <v>1087</v>
      </c>
      <c r="I2682" s="591" t="s">
        <v>4586</v>
      </c>
    </row>
    <row r="2683" spans="1:9" ht="27" x14ac:dyDescent="0.15">
      <c r="A2683">
        <v>34001</v>
      </c>
      <c r="B2683" s="591" t="s">
        <v>4587</v>
      </c>
      <c r="C2683" s="591" t="str">
        <f t="shared" si="41"/>
        <v>13 280 34001</v>
      </c>
      <c r="D2683" s="591" t="s">
        <v>9129</v>
      </c>
      <c r="E2683" s="591" t="s">
        <v>4571</v>
      </c>
      <c r="F2683" s="591" t="s">
        <v>4572</v>
      </c>
      <c r="G2683" s="591" t="s">
        <v>1086</v>
      </c>
      <c r="H2683" s="591" t="s">
        <v>1087</v>
      </c>
      <c r="I2683" s="591" t="s">
        <v>4588</v>
      </c>
    </row>
    <row r="2684" spans="1:9" ht="27" x14ac:dyDescent="0.15">
      <c r="A2684">
        <v>34002</v>
      </c>
      <c r="B2684" s="591" t="s">
        <v>4589</v>
      </c>
      <c r="C2684" s="591" t="str">
        <f t="shared" si="41"/>
        <v>13 280 34002</v>
      </c>
      <c r="D2684" s="591" t="s">
        <v>9130</v>
      </c>
      <c r="E2684" s="591" t="s">
        <v>4571</v>
      </c>
      <c r="F2684" s="591" t="s">
        <v>4572</v>
      </c>
      <c r="G2684" s="591" t="s">
        <v>1086</v>
      </c>
      <c r="H2684" s="591" t="s">
        <v>1087</v>
      </c>
      <c r="I2684" s="591" t="s">
        <v>4590</v>
      </c>
    </row>
    <row r="2685" spans="1:9" ht="27" x14ac:dyDescent="0.15">
      <c r="A2685">
        <v>34004</v>
      </c>
      <c r="B2685" s="591" t="s">
        <v>4591</v>
      </c>
      <c r="C2685" s="591" t="str">
        <f t="shared" si="41"/>
        <v>13 280 34004</v>
      </c>
      <c r="D2685" s="591" t="s">
        <v>9131</v>
      </c>
      <c r="E2685" s="591" t="s">
        <v>4571</v>
      </c>
      <c r="F2685" s="591" t="s">
        <v>4572</v>
      </c>
      <c r="G2685" s="591" t="s">
        <v>1086</v>
      </c>
      <c r="H2685" s="591" t="s">
        <v>1087</v>
      </c>
      <c r="I2685" s="591" t="s">
        <v>4592</v>
      </c>
    </row>
    <row r="2686" spans="1:9" ht="27" x14ac:dyDescent="0.15">
      <c r="A2686">
        <v>34007</v>
      </c>
      <c r="B2686" s="591" t="s">
        <v>3833</v>
      </c>
      <c r="C2686" s="591" t="str">
        <f t="shared" si="41"/>
        <v>13 280 34007</v>
      </c>
      <c r="D2686" s="591" t="s">
        <v>9132</v>
      </c>
      <c r="E2686" s="591" t="s">
        <v>4571</v>
      </c>
      <c r="F2686" s="591" t="s">
        <v>4572</v>
      </c>
      <c r="G2686" s="591" t="s">
        <v>1086</v>
      </c>
      <c r="H2686" s="591" t="s">
        <v>1087</v>
      </c>
      <c r="I2686" s="591" t="s">
        <v>4593</v>
      </c>
    </row>
    <row r="2687" spans="1:9" ht="27" x14ac:dyDescent="0.15">
      <c r="A2687">
        <v>34010</v>
      </c>
      <c r="B2687" s="591" t="s">
        <v>3835</v>
      </c>
      <c r="C2687" s="591" t="str">
        <f t="shared" si="41"/>
        <v>13 280 34010</v>
      </c>
      <c r="D2687" s="591" t="s">
        <v>9133</v>
      </c>
      <c r="E2687" s="591" t="s">
        <v>4571</v>
      </c>
      <c r="F2687" s="591" t="s">
        <v>4572</v>
      </c>
      <c r="G2687" s="591" t="s">
        <v>1086</v>
      </c>
      <c r="H2687" s="591" t="s">
        <v>1087</v>
      </c>
      <c r="I2687" s="591" t="s">
        <v>4594</v>
      </c>
    </row>
    <row r="2688" spans="1:9" ht="27" x14ac:dyDescent="0.15">
      <c r="A2688">
        <v>34013</v>
      </c>
      <c r="B2688" s="591" t="s">
        <v>3837</v>
      </c>
      <c r="C2688" s="591" t="str">
        <f t="shared" si="41"/>
        <v>13 280 34013</v>
      </c>
      <c r="D2688" s="591" t="s">
        <v>9134</v>
      </c>
      <c r="E2688" s="591" t="s">
        <v>4571</v>
      </c>
      <c r="F2688" s="591" t="s">
        <v>4572</v>
      </c>
      <c r="G2688" s="591" t="s">
        <v>1086</v>
      </c>
      <c r="H2688" s="591" t="s">
        <v>1087</v>
      </c>
      <c r="I2688" s="591" t="s">
        <v>4595</v>
      </c>
    </row>
    <row r="2689" spans="1:9" ht="27" x14ac:dyDescent="0.15">
      <c r="A2689">
        <v>34201</v>
      </c>
      <c r="B2689" s="591" t="s">
        <v>3839</v>
      </c>
      <c r="C2689" s="591" t="str">
        <f t="shared" si="41"/>
        <v>13 280 34201</v>
      </c>
      <c r="D2689" s="591" t="s">
        <v>9135</v>
      </c>
      <c r="E2689" s="591" t="s">
        <v>4571</v>
      </c>
      <c r="F2689" s="591" t="s">
        <v>4572</v>
      </c>
      <c r="G2689" s="591" t="s">
        <v>1086</v>
      </c>
      <c r="H2689" s="591" t="s">
        <v>1087</v>
      </c>
      <c r="I2689" s="591" t="s">
        <v>4596</v>
      </c>
    </row>
    <row r="2690" spans="1:9" ht="27" x14ac:dyDescent="0.15">
      <c r="A2690">
        <v>34301</v>
      </c>
      <c r="B2690" s="591" t="s">
        <v>3841</v>
      </c>
      <c r="C2690" s="591" t="str">
        <f t="shared" ref="C2690:C2753" si="42">E2690&amp;" "&amp;G2690&amp;" "&amp;I2690</f>
        <v>13 280 34301</v>
      </c>
      <c r="D2690" s="591" t="s">
        <v>9136</v>
      </c>
      <c r="E2690" s="591" t="s">
        <v>4571</v>
      </c>
      <c r="F2690" s="591" t="s">
        <v>4572</v>
      </c>
      <c r="G2690" s="591" t="s">
        <v>1086</v>
      </c>
      <c r="H2690" s="591" t="s">
        <v>1087</v>
      </c>
      <c r="I2690" s="591" t="s">
        <v>4597</v>
      </c>
    </row>
    <row r="2691" spans="1:9" ht="27" x14ac:dyDescent="0.15">
      <c r="A2691">
        <v>34401</v>
      </c>
      <c r="B2691" s="591" t="s">
        <v>4598</v>
      </c>
      <c r="C2691" s="591" t="str">
        <f t="shared" si="42"/>
        <v>13 280 34401</v>
      </c>
      <c r="D2691" s="591" t="s">
        <v>9137</v>
      </c>
      <c r="E2691" s="591" t="s">
        <v>4571</v>
      </c>
      <c r="F2691" s="591" t="s">
        <v>4572</v>
      </c>
      <c r="G2691" s="591" t="s">
        <v>1086</v>
      </c>
      <c r="H2691" s="591" t="s">
        <v>1087</v>
      </c>
      <c r="I2691" s="591" t="s">
        <v>4599</v>
      </c>
    </row>
    <row r="2692" spans="1:9" ht="27" x14ac:dyDescent="0.15">
      <c r="A2692">
        <v>34801</v>
      </c>
      <c r="B2692" s="591" t="s">
        <v>4600</v>
      </c>
      <c r="C2692" s="591" t="str">
        <f t="shared" si="42"/>
        <v>13 280 34801</v>
      </c>
      <c r="D2692" s="591" t="s">
        <v>9138</v>
      </c>
      <c r="E2692" s="591" t="s">
        <v>4571</v>
      </c>
      <c r="F2692" s="591" t="s">
        <v>4572</v>
      </c>
      <c r="G2692" s="591" t="s">
        <v>1086</v>
      </c>
      <c r="H2692" s="591" t="s">
        <v>1087</v>
      </c>
      <c r="I2692" s="591" t="s">
        <v>4601</v>
      </c>
    </row>
    <row r="2693" spans="1:9" ht="27" x14ac:dyDescent="0.15">
      <c r="A2693">
        <v>34701</v>
      </c>
      <c r="B2693" s="591" t="s">
        <v>4602</v>
      </c>
      <c r="C2693" s="591" t="str">
        <f t="shared" si="42"/>
        <v>13 291 34701</v>
      </c>
      <c r="D2693" s="591" t="s">
        <v>9139</v>
      </c>
      <c r="E2693" s="591" t="s">
        <v>4571</v>
      </c>
      <c r="F2693" s="591" t="s">
        <v>4572</v>
      </c>
      <c r="G2693" s="591" t="s">
        <v>49</v>
      </c>
      <c r="H2693" s="591" t="s">
        <v>50</v>
      </c>
      <c r="I2693" s="591" t="s">
        <v>4603</v>
      </c>
    </row>
    <row r="2694" spans="1:9" ht="27" x14ac:dyDescent="0.15">
      <c r="A2694">
        <v>40201</v>
      </c>
      <c r="B2694" s="591" t="s">
        <v>52</v>
      </c>
      <c r="C2694" s="591" t="str">
        <f t="shared" si="42"/>
        <v>13 400 40201</v>
      </c>
      <c r="D2694" s="591" t="s">
        <v>9140</v>
      </c>
      <c r="E2694" s="591" t="s">
        <v>4571</v>
      </c>
      <c r="F2694" s="591" t="s">
        <v>4572</v>
      </c>
      <c r="G2694" s="591" t="s">
        <v>53</v>
      </c>
      <c r="H2694" s="591" t="s">
        <v>54</v>
      </c>
      <c r="I2694" s="591" t="s">
        <v>55</v>
      </c>
    </row>
    <row r="2695" spans="1:9" ht="27" x14ac:dyDescent="0.15">
      <c r="A2695">
        <v>40202</v>
      </c>
      <c r="B2695" s="591" t="s">
        <v>56</v>
      </c>
      <c r="C2695" s="591" t="str">
        <f t="shared" si="42"/>
        <v>13 400 40202</v>
      </c>
      <c r="D2695" s="591" t="s">
        <v>9141</v>
      </c>
      <c r="E2695" s="591" t="s">
        <v>4571</v>
      </c>
      <c r="F2695" s="591" t="s">
        <v>4572</v>
      </c>
      <c r="G2695" s="591" t="s">
        <v>53</v>
      </c>
      <c r="H2695" s="591" t="s">
        <v>54</v>
      </c>
      <c r="I2695" s="591" t="s">
        <v>57</v>
      </c>
    </row>
    <row r="2696" spans="1:9" ht="27" x14ac:dyDescent="0.15">
      <c r="A2696">
        <v>17610</v>
      </c>
      <c r="B2696" s="591" t="s">
        <v>9819</v>
      </c>
      <c r="C2696" s="591" t="str">
        <f t="shared" si="42"/>
        <v>14 010 17610</v>
      </c>
      <c r="D2696" s="591" t="s">
        <v>9862</v>
      </c>
      <c r="E2696" s="591" t="s">
        <v>4605</v>
      </c>
      <c r="F2696" s="591" t="s">
        <v>4606</v>
      </c>
      <c r="G2696" s="591" t="s">
        <v>61</v>
      </c>
      <c r="H2696" s="591" t="s">
        <v>62</v>
      </c>
      <c r="I2696" s="591" t="s">
        <v>9912</v>
      </c>
    </row>
    <row r="2697" spans="1:9" ht="27" x14ac:dyDescent="0.15">
      <c r="A2697">
        <v>17611</v>
      </c>
      <c r="B2697" s="591" t="s">
        <v>9177</v>
      </c>
      <c r="C2697" s="591" t="str">
        <f t="shared" si="42"/>
        <v>14 010 17611</v>
      </c>
      <c r="D2697" s="591" t="s">
        <v>9863</v>
      </c>
      <c r="E2697" s="591" t="s">
        <v>4605</v>
      </c>
      <c r="F2697" s="591" t="s">
        <v>4606</v>
      </c>
      <c r="G2697" s="591" t="s">
        <v>61</v>
      </c>
      <c r="H2697" s="591" t="s">
        <v>62</v>
      </c>
      <c r="I2697" s="591" t="s">
        <v>9913</v>
      </c>
    </row>
    <row r="2698" spans="1:9" ht="27" x14ac:dyDescent="0.15">
      <c r="A2698">
        <v>17612</v>
      </c>
      <c r="B2698" s="591" t="s">
        <v>4673</v>
      </c>
      <c r="C2698" s="591" t="str">
        <f t="shared" si="42"/>
        <v>14 010 17612</v>
      </c>
      <c r="D2698" s="591" t="s">
        <v>9864</v>
      </c>
      <c r="E2698" s="591" t="s">
        <v>4605</v>
      </c>
      <c r="F2698" s="591" t="s">
        <v>4606</v>
      </c>
      <c r="G2698" s="591" t="s">
        <v>61</v>
      </c>
      <c r="H2698" s="591" t="s">
        <v>62</v>
      </c>
      <c r="I2698" s="591" t="s">
        <v>9914</v>
      </c>
    </row>
    <row r="2699" spans="1:9" ht="27" x14ac:dyDescent="0.15">
      <c r="A2699">
        <v>17613</v>
      </c>
      <c r="B2699" s="591" t="s">
        <v>9178</v>
      </c>
      <c r="C2699" s="591" t="str">
        <f t="shared" si="42"/>
        <v>14 010 17613</v>
      </c>
      <c r="D2699" s="591" t="s">
        <v>9865</v>
      </c>
      <c r="E2699" s="591" t="s">
        <v>4605</v>
      </c>
      <c r="F2699" s="591" t="s">
        <v>4606</v>
      </c>
      <c r="G2699" s="591" t="s">
        <v>61</v>
      </c>
      <c r="H2699" s="591" t="s">
        <v>62</v>
      </c>
      <c r="I2699" s="591" t="s">
        <v>9915</v>
      </c>
    </row>
    <row r="2700" spans="1:9" ht="27" x14ac:dyDescent="0.15">
      <c r="A2700">
        <v>17614</v>
      </c>
      <c r="B2700" s="591" t="s">
        <v>9820</v>
      </c>
      <c r="C2700" s="591" t="str">
        <f t="shared" si="42"/>
        <v>14 010 17614</v>
      </c>
      <c r="D2700" s="591" t="s">
        <v>9866</v>
      </c>
      <c r="E2700" s="591" t="s">
        <v>4605</v>
      </c>
      <c r="F2700" s="591" t="s">
        <v>4606</v>
      </c>
      <c r="G2700" s="591" t="s">
        <v>61</v>
      </c>
      <c r="H2700" s="591" t="s">
        <v>62</v>
      </c>
      <c r="I2700" s="591" t="s">
        <v>9916</v>
      </c>
    </row>
    <row r="2701" spans="1:9" ht="27" x14ac:dyDescent="0.15">
      <c r="A2701">
        <v>17615</v>
      </c>
      <c r="B2701" s="591" t="s">
        <v>4674</v>
      </c>
      <c r="C2701" s="591" t="str">
        <f t="shared" si="42"/>
        <v>14 010 17615</v>
      </c>
      <c r="D2701" s="591" t="s">
        <v>9867</v>
      </c>
      <c r="E2701" s="591" t="s">
        <v>4605</v>
      </c>
      <c r="F2701" s="591" t="s">
        <v>4606</v>
      </c>
      <c r="G2701" s="591" t="s">
        <v>61</v>
      </c>
      <c r="H2701" s="591" t="s">
        <v>62</v>
      </c>
      <c r="I2701" s="591" t="s">
        <v>9917</v>
      </c>
    </row>
    <row r="2702" spans="1:9" ht="27" x14ac:dyDescent="0.15">
      <c r="A2702">
        <v>17616</v>
      </c>
      <c r="B2702" s="591" t="s">
        <v>192</v>
      </c>
      <c r="C2702" s="591" t="str">
        <f t="shared" si="42"/>
        <v>14 010 17616</v>
      </c>
      <c r="D2702" s="591" t="s">
        <v>9868</v>
      </c>
      <c r="E2702" s="591" t="s">
        <v>4605</v>
      </c>
      <c r="F2702" s="591" t="s">
        <v>4606</v>
      </c>
      <c r="G2702" s="591" t="s">
        <v>61</v>
      </c>
      <c r="H2702" s="591" t="s">
        <v>62</v>
      </c>
      <c r="I2702" s="591" t="s">
        <v>9918</v>
      </c>
    </row>
    <row r="2703" spans="1:9" ht="27" x14ac:dyDescent="0.15">
      <c r="A2703">
        <v>17617</v>
      </c>
      <c r="B2703" s="591" t="s">
        <v>4675</v>
      </c>
      <c r="C2703" s="591" t="str">
        <f t="shared" si="42"/>
        <v>14 010 17617</v>
      </c>
      <c r="D2703" s="591" t="s">
        <v>9869</v>
      </c>
      <c r="E2703" s="591" t="s">
        <v>4605</v>
      </c>
      <c r="F2703" s="591" t="s">
        <v>4606</v>
      </c>
      <c r="G2703" s="591" t="s">
        <v>61</v>
      </c>
      <c r="H2703" s="591" t="s">
        <v>62</v>
      </c>
      <c r="I2703" s="591" t="s">
        <v>9919</v>
      </c>
    </row>
    <row r="2704" spans="1:9" ht="27" x14ac:dyDescent="0.15">
      <c r="A2704">
        <v>17049</v>
      </c>
      <c r="B2704" s="591" t="s">
        <v>4604</v>
      </c>
      <c r="C2704" s="591" t="str">
        <f t="shared" si="42"/>
        <v>14 020 17049</v>
      </c>
      <c r="D2704" s="591" t="s">
        <v>9142</v>
      </c>
      <c r="E2704" s="591" t="s">
        <v>4605</v>
      </c>
      <c r="F2704" s="591" t="s">
        <v>4606</v>
      </c>
      <c r="G2704" s="591" t="s">
        <v>771</v>
      </c>
      <c r="H2704" s="591" t="s">
        <v>772</v>
      </c>
      <c r="I2704" s="591" t="s">
        <v>4607</v>
      </c>
    </row>
    <row r="2705" spans="1:9" ht="27" x14ac:dyDescent="0.15">
      <c r="A2705">
        <v>17201</v>
      </c>
      <c r="B2705" s="591" t="s">
        <v>4608</v>
      </c>
      <c r="C2705" s="591" t="str">
        <f t="shared" si="42"/>
        <v>14 020 17201</v>
      </c>
      <c r="D2705" s="591" t="s">
        <v>9143</v>
      </c>
      <c r="E2705" s="591" t="s">
        <v>4605</v>
      </c>
      <c r="F2705" s="591" t="s">
        <v>4606</v>
      </c>
      <c r="G2705" s="591" t="s">
        <v>771</v>
      </c>
      <c r="H2705" s="591" t="s">
        <v>772</v>
      </c>
      <c r="I2705" s="591" t="s">
        <v>4609</v>
      </c>
    </row>
    <row r="2706" spans="1:9" ht="27" x14ac:dyDescent="0.15">
      <c r="A2706">
        <v>17602</v>
      </c>
      <c r="B2706" s="591" t="s">
        <v>9821</v>
      </c>
      <c r="C2706" s="591" t="str">
        <f t="shared" si="42"/>
        <v>14 020 17602</v>
      </c>
      <c r="D2706" s="591" t="s">
        <v>9870</v>
      </c>
      <c r="E2706" s="591" t="s">
        <v>4605</v>
      </c>
      <c r="F2706" s="591" t="s">
        <v>4606</v>
      </c>
      <c r="G2706" s="591" t="s">
        <v>771</v>
      </c>
      <c r="H2706" s="591" t="s">
        <v>772</v>
      </c>
      <c r="I2706" s="591" t="s">
        <v>9920</v>
      </c>
    </row>
    <row r="2707" spans="1:9" ht="27" x14ac:dyDescent="0.15">
      <c r="A2707">
        <v>17041</v>
      </c>
      <c r="B2707" s="591" t="s">
        <v>4610</v>
      </c>
      <c r="C2707" s="591" t="str">
        <f t="shared" si="42"/>
        <v>14 051 17041</v>
      </c>
      <c r="D2707" s="591" t="s">
        <v>9144</v>
      </c>
      <c r="E2707" s="591" t="s">
        <v>4605</v>
      </c>
      <c r="F2707" s="591" t="s">
        <v>4606</v>
      </c>
      <c r="G2707" s="591" t="s">
        <v>3888</v>
      </c>
      <c r="H2707" s="591" t="s">
        <v>3889</v>
      </c>
      <c r="I2707" s="591" t="s">
        <v>4611</v>
      </c>
    </row>
    <row r="2708" spans="1:9" ht="27" x14ac:dyDescent="0.15">
      <c r="A2708">
        <v>17042</v>
      </c>
      <c r="B2708" s="591" t="s">
        <v>9145</v>
      </c>
      <c r="C2708" s="591" t="str">
        <f t="shared" si="42"/>
        <v>14 052 17042</v>
      </c>
      <c r="D2708" s="591" t="s">
        <v>9146</v>
      </c>
      <c r="E2708" s="591" t="s">
        <v>4605</v>
      </c>
      <c r="F2708" s="591" t="s">
        <v>4606</v>
      </c>
      <c r="G2708" s="591" t="s">
        <v>3892</v>
      </c>
      <c r="H2708" s="591" t="s">
        <v>3893</v>
      </c>
      <c r="I2708" s="591" t="s">
        <v>4612</v>
      </c>
    </row>
    <row r="2709" spans="1:9" ht="27" x14ac:dyDescent="0.15">
      <c r="A2709">
        <v>17044</v>
      </c>
      <c r="B2709" s="591" t="s">
        <v>4613</v>
      </c>
      <c r="C2709" s="591" t="str">
        <f t="shared" si="42"/>
        <v>14 053 17044</v>
      </c>
      <c r="D2709" s="591" t="s">
        <v>9147</v>
      </c>
      <c r="E2709" s="591" t="s">
        <v>4605</v>
      </c>
      <c r="F2709" s="591" t="s">
        <v>4606</v>
      </c>
      <c r="G2709" s="591" t="s">
        <v>3896</v>
      </c>
      <c r="H2709" s="591" t="s">
        <v>3897</v>
      </c>
      <c r="I2709" s="591" t="s">
        <v>4614</v>
      </c>
    </row>
    <row r="2710" spans="1:9" ht="27" x14ac:dyDescent="0.15">
      <c r="A2710">
        <v>17043</v>
      </c>
      <c r="B2710" s="591" t="s">
        <v>4615</v>
      </c>
      <c r="C2710" s="591" t="str">
        <f t="shared" si="42"/>
        <v>14 054 17043</v>
      </c>
      <c r="D2710" s="591" t="s">
        <v>9148</v>
      </c>
      <c r="E2710" s="591" t="s">
        <v>4605</v>
      </c>
      <c r="F2710" s="591" t="s">
        <v>4606</v>
      </c>
      <c r="G2710" s="591" t="s">
        <v>3900</v>
      </c>
      <c r="H2710" s="591" t="s">
        <v>3901</v>
      </c>
      <c r="I2710" s="591" t="s">
        <v>4616</v>
      </c>
    </row>
    <row r="2711" spans="1:9" ht="27" x14ac:dyDescent="0.15">
      <c r="A2711">
        <v>17045</v>
      </c>
      <c r="B2711" s="591" t="s">
        <v>4617</v>
      </c>
      <c r="C2711" s="591" t="str">
        <f t="shared" si="42"/>
        <v>14 055 17045</v>
      </c>
      <c r="D2711" s="591" t="s">
        <v>9149</v>
      </c>
      <c r="E2711" s="591" t="s">
        <v>4605</v>
      </c>
      <c r="F2711" s="591" t="s">
        <v>4606</v>
      </c>
      <c r="G2711" s="591" t="s">
        <v>3904</v>
      </c>
      <c r="H2711" s="591" t="s">
        <v>3905</v>
      </c>
      <c r="I2711" s="591" t="s">
        <v>4618</v>
      </c>
    </row>
    <row r="2712" spans="1:9" ht="27" x14ac:dyDescent="0.15">
      <c r="A2712">
        <v>17071</v>
      </c>
      <c r="B2712" s="591" t="s">
        <v>3596</v>
      </c>
      <c r="C2712" s="591" t="str">
        <f t="shared" si="42"/>
        <v>14 060 17071</v>
      </c>
      <c r="D2712" s="591" t="s">
        <v>9150</v>
      </c>
      <c r="E2712" s="591" t="s">
        <v>4605</v>
      </c>
      <c r="F2712" s="591" t="s">
        <v>4606</v>
      </c>
      <c r="G2712" s="591" t="s">
        <v>3595</v>
      </c>
      <c r="H2712" s="591" t="s">
        <v>3596</v>
      </c>
      <c r="I2712" s="591" t="s">
        <v>4619</v>
      </c>
    </row>
    <row r="2713" spans="1:9" ht="27" x14ac:dyDescent="0.15">
      <c r="A2713">
        <v>17111</v>
      </c>
      <c r="B2713" s="591" t="s">
        <v>3707</v>
      </c>
      <c r="C2713" s="591" t="str">
        <f t="shared" si="42"/>
        <v>14 070 17111</v>
      </c>
      <c r="D2713" s="591" t="s">
        <v>9151</v>
      </c>
      <c r="E2713" s="591" t="s">
        <v>4605</v>
      </c>
      <c r="F2713" s="591" t="s">
        <v>4606</v>
      </c>
      <c r="G2713" s="591" t="s">
        <v>3670</v>
      </c>
      <c r="H2713" s="591" t="s">
        <v>3671</v>
      </c>
      <c r="I2713" s="591" t="s">
        <v>4620</v>
      </c>
    </row>
    <row r="2714" spans="1:9" ht="27" x14ac:dyDescent="0.15">
      <c r="A2714">
        <v>17031</v>
      </c>
      <c r="B2714" s="591" t="s">
        <v>4621</v>
      </c>
      <c r="C2714" s="591" t="str">
        <f t="shared" si="42"/>
        <v>14 090 17031</v>
      </c>
      <c r="D2714" s="591" t="s">
        <v>9152</v>
      </c>
      <c r="E2714" s="591" t="s">
        <v>4605</v>
      </c>
      <c r="F2714" s="591" t="s">
        <v>4606</v>
      </c>
      <c r="G2714" s="591" t="s">
        <v>3916</v>
      </c>
      <c r="H2714" s="591" t="s">
        <v>3917</v>
      </c>
      <c r="I2714" s="591" t="s">
        <v>4622</v>
      </c>
    </row>
    <row r="2715" spans="1:9" ht="27" x14ac:dyDescent="0.15">
      <c r="A2715">
        <v>17121</v>
      </c>
      <c r="B2715" s="591" t="s">
        <v>4623</v>
      </c>
      <c r="C2715" s="591" t="str">
        <f t="shared" si="42"/>
        <v>14 090 17121</v>
      </c>
      <c r="D2715" s="591" t="s">
        <v>9153</v>
      </c>
      <c r="E2715" s="591" t="s">
        <v>4605</v>
      </c>
      <c r="F2715" s="591" t="s">
        <v>4606</v>
      </c>
      <c r="G2715" s="591" t="s">
        <v>3916</v>
      </c>
      <c r="H2715" s="591" t="s">
        <v>3917</v>
      </c>
      <c r="I2715" s="591" t="s">
        <v>4624</v>
      </c>
    </row>
    <row r="2716" spans="1:9" ht="27" x14ac:dyDescent="0.15">
      <c r="A2716">
        <v>17221</v>
      </c>
      <c r="B2716" s="591" t="s">
        <v>4625</v>
      </c>
      <c r="C2716" s="591" t="str">
        <f t="shared" si="42"/>
        <v>14 090 17221</v>
      </c>
      <c r="D2716" s="591" t="s">
        <v>9154</v>
      </c>
      <c r="E2716" s="591" t="s">
        <v>4605</v>
      </c>
      <c r="F2716" s="591" t="s">
        <v>4606</v>
      </c>
      <c r="G2716" s="591" t="s">
        <v>3916</v>
      </c>
      <c r="H2716" s="591" t="s">
        <v>3917</v>
      </c>
      <c r="I2716" s="591" t="s">
        <v>4626</v>
      </c>
    </row>
    <row r="2717" spans="1:9" ht="27" x14ac:dyDescent="0.15">
      <c r="A2717">
        <v>17402</v>
      </c>
      <c r="B2717" s="591" t="s">
        <v>4627</v>
      </c>
      <c r="C2717" s="591" t="str">
        <f t="shared" si="42"/>
        <v>14 090 17402</v>
      </c>
      <c r="D2717" s="591" t="s">
        <v>9155</v>
      </c>
      <c r="E2717" s="591" t="s">
        <v>4605</v>
      </c>
      <c r="F2717" s="591" t="s">
        <v>4606</v>
      </c>
      <c r="G2717" s="591" t="s">
        <v>3916</v>
      </c>
      <c r="H2717" s="591" t="s">
        <v>3917</v>
      </c>
      <c r="I2717" s="591" t="s">
        <v>4628</v>
      </c>
    </row>
    <row r="2718" spans="1:9" ht="27" x14ac:dyDescent="0.15">
      <c r="A2718">
        <v>17021</v>
      </c>
      <c r="B2718" s="591" t="s">
        <v>4629</v>
      </c>
      <c r="C2718" s="591" t="str">
        <f t="shared" si="42"/>
        <v>14 100 17021</v>
      </c>
      <c r="D2718" s="591" t="s">
        <v>9156</v>
      </c>
      <c r="E2718" s="591" t="s">
        <v>4605</v>
      </c>
      <c r="F2718" s="591" t="s">
        <v>4606</v>
      </c>
      <c r="G2718" s="591" t="s">
        <v>3922</v>
      </c>
      <c r="H2718" s="591" t="s">
        <v>3923</v>
      </c>
      <c r="I2718" s="591" t="s">
        <v>4630</v>
      </c>
    </row>
    <row r="2719" spans="1:9" ht="27" x14ac:dyDescent="0.15">
      <c r="A2719">
        <v>17231</v>
      </c>
      <c r="B2719" s="591" t="s">
        <v>4631</v>
      </c>
      <c r="C2719" s="591" t="str">
        <f t="shared" si="42"/>
        <v>14 100 17231</v>
      </c>
      <c r="D2719" s="591" t="s">
        <v>9157</v>
      </c>
      <c r="E2719" s="591" t="s">
        <v>4605</v>
      </c>
      <c r="F2719" s="591" t="s">
        <v>4606</v>
      </c>
      <c r="G2719" s="591" t="s">
        <v>3922</v>
      </c>
      <c r="H2719" s="591" t="s">
        <v>3923</v>
      </c>
      <c r="I2719" s="591" t="s">
        <v>4632</v>
      </c>
    </row>
    <row r="2720" spans="1:9" ht="27" x14ac:dyDescent="0.15">
      <c r="A2720">
        <v>17403</v>
      </c>
      <c r="B2720" s="591" t="s">
        <v>4633</v>
      </c>
      <c r="C2720" s="591" t="str">
        <f t="shared" si="42"/>
        <v>14 100 17403</v>
      </c>
      <c r="D2720" s="591" t="s">
        <v>9158</v>
      </c>
      <c r="E2720" s="591" t="s">
        <v>4605</v>
      </c>
      <c r="F2720" s="591" t="s">
        <v>4606</v>
      </c>
      <c r="G2720" s="591" t="s">
        <v>3922</v>
      </c>
      <c r="H2720" s="591" t="s">
        <v>3923</v>
      </c>
      <c r="I2720" s="591" t="s">
        <v>4634</v>
      </c>
    </row>
    <row r="2721" spans="1:9" ht="27" x14ac:dyDescent="0.15">
      <c r="A2721">
        <v>17011</v>
      </c>
      <c r="B2721" s="591" t="s">
        <v>4635</v>
      </c>
      <c r="C2721" s="591" t="str">
        <f t="shared" si="42"/>
        <v>14 110 17011</v>
      </c>
      <c r="D2721" s="591" t="s">
        <v>9159</v>
      </c>
      <c r="E2721" s="591" t="s">
        <v>4605</v>
      </c>
      <c r="F2721" s="591" t="s">
        <v>4606</v>
      </c>
      <c r="G2721" s="591" t="s">
        <v>4636</v>
      </c>
      <c r="H2721" s="591" t="s">
        <v>4637</v>
      </c>
      <c r="I2721" s="591" t="s">
        <v>4638</v>
      </c>
    </row>
    <row r="2722" spans="1:9" ht="27" x14ac:dyDescent="0.15">
      <c r="A2722">
        <v>17241</v>
      </c>
      <c r="B2722" s="591" t="s">
        <v>4639</v>
      </c>
      <c r="C2722" s="591" t="str">
        <f t="shared" si="42"/>
        <v>14 110 17241</v>
      </c>
      <c r="D2722" s="591" t="s">
        <v>9160</v>
      </c>
      <c r="E2722" s="591" t="s">
        <v>4605</v>
      </c>
      <c r="F2722" s="591" t="s">
        <v>4606</v>
      </c>
      <c r="G2722" s="591" t="s">
        <v>4636</v>
      </c>
      <c r="H2722" s="591" t="s">
        <v>4637</v>
      </c>
      <c r="I2722" s="591" t="s">
        <v>4640</v>
      </c>
    </row>
    <row r="2723" spans="1:9" ht="27" x14ac:dyDescent="0.15">
      <c r="A2723">
        <v>17141</v>
      </c>
      <c r="B2723" s="591" t="s">
        <v>4641</v>
      </c>
      <c r="C2723" s="591" t="str">
        <f t="shared" si="42"/>
        <v>14 170 17141</v>
      </c>
      <c r="D2723" s="591" t="s">
        <v>9161</v>
      </c>
      <c r="E2723" s="591" t="s">
        <v>4605</v>
      </c>
      <c r="F2723" s="591" t="s">
        <v>4606</v>
      </c>
      <c r="G2723" s="591" t="s">
        <v>3928</v>
      </c>
      <c r="H2723" s="591" t="s">
        <v>3929</v>
      </c>
      <c r="I2723" s="591" t="s">
        <v>4642</v>
      </c>
    </row>
    <row r="2724" spans="1:9" ht="27" x14ac:dyDescent="0.15">
      <c r="A2724">
        <v>17251</v>
      </c>
      <c r="B2724" s="591" t="s">
        <v>4643</v>
      </c>
      <c r="C2724" s="591" t="str">
        <f t="shared" si="42"/>
        <v>14 170 17251</v>
      </c>
      <c r="D2724" s="591" t="s">
        <v>9162</v>
      </c>
      <c r="E2724" s="591" t="s">
        <v>4605</v>
      </c>
      <c r="F2724" s="591" t="s">
        <v>4606</v>
      </c>
      <c r="G2724" s="591" t="s">
        <v>3928</v>
      </c>
      <c r="H2724" s="591" t="s">
        <v>3929</v>
      </c>
      <c r="I2724" s="591" t="s">
        <v>4644</v>
      </c>
    </row>
    <row r="2725" spans="1:9" ht="27" x14ac:dyDescent="0.15">
      <c r="A2725">
        <v>17101</v>
      </c>
      <c r="B2725" s="591" t="s">
        <v>4645</v>
      </c>
      <c r="C2725" s="591" t="str">
        <f t="shared" si="42"/>
        <v>14 222 17101</v>
      </c>
      <c r="D2725" s="591" t="s">
        <v>9163</v>
      </c>
      <c r="E2725" s="591" t="s">
        <v>4605</v>
      </c>
      <c r="F2725" s="591" t="s">
        <v>4606</v>
      </c>
      <c r="G2725" s="591" t="s">
        <v>1078</v>
      </c>
      <c r="H2725" s="591" t="s">
        <v>1079</v>
      </c>
      <c r="I2725" s="591" t="s">
        <v>4646</v>
      </c>
    </row>
    <row r="2726" spans="1:9" ht="27" x14ac:dyDescent="0.15">
      <c r="A2726">
        <v>17261</v>
      </c>
      <c r="B2726" s="591" t="s">
        <v>4647</v>
      </c>
      <c r="C2726" s="591" t="str">
        <f t="shared" si="42"/>
        <v>14 222 17261</v>
      </c>
      <c r="D2726" s="591" t="s">
        <v>9164</v>
      </c>
      <c r="E2726" s="591" t="s">
        <v>4605</v>
      </c>
      <c r="F2726" s="591" t="s">
        <v>4606</v>
      </c>
      <c r="G2726" s="591" t="s">
        <v>1078</v>
      </c>
      <c r="H2726" s="591" t="s">
        <v>1079</v>
      </c>
      <c r="I2726" s="591" t="s">
        <v>4648</v>
      </c>
    </row>
    <row r="2727" spans="1:9" ht="27" x14ac:dyDescent="0.15">
      <c r="A2727">
        <v>17001</v>
      </c>
      <c r="B2727" s="591" t="s">
        <v>4649</v>
      </c>
      <c r="C2727" s="591" t="str">
        <f t="shared" si="42"/>
        <v>14 280 17001</v>
      </c>
      <c r="D2727" s="591" t="s">
        <v>9165</v>
      </c>
      <c r="E2727" s="591" t="s">
        <v>4605</v>
      </c>
      <c r="F2727" s="591" t="s">
        <v>4606</v>
      </c>
      <c r="G2727" s="591" t="s">
        <v>1086</v>
      </c>
      <c r="H2727" s="591" t="s">
        <v>1087</v>
      </c>
      <c r="I2727" s="591" t="s">
        <v>4650</v>
      </c>
    </row>
    <row r="2728" spans="1:9" ht="27" x14ac:dyDescent="0.15">
      <c r="A2728">
        <v>17032</v>
      </c>
      <c r="B2728" s="591" t="s">
        <v>4651</v>
      </c>
      <c r="C2728" s="591" t="str">
        <f t="shared" si="42"/>
        <v>14 280 17032</v>
      </c>
      <c r="D2728" s="591" t="s">
        <v>9166</v>
      </c>
      <c r="E2728" s="591" t="s">
        <v>4605</v>
      </c>
      <c r="F2728" s="591" t="s">
        <v>4606</v>
      </c>
      <c r="G2728" s="591" t="s">
        <v>1086</v>
      </c>
      <c r="H2728" s="591" t="s">
        <v>1087</v>
      </c>
      <c r="I2728" s="591" t="s">
        <v>4652</v>
      </c>
    </row>
    <row r="2729" spans="1:9" ht="27" x14ac:dyDescent="0.15">
      <c r="A2729">
        <v>17051</v>
      </c>
      <c r="B2729" s="591" t="s">
        <v>4653</v>
      </c>
      <c r="C2729" s="591" t="str">
        <f t="shared" si="42"/>
        <v>14 280 17051</v>
      </c>
      <c r="D2729" s="591" t="s">
        <v>9167</v>
      </c>
      <c r="E2729" s="591" t="s">
        <v>4605</v>
      </c>
      <c r="F2729" s="591" t="s">
        <v>4606</v>
      </c>
      <c r="G2729" s="591" t="s">
        <v>1086</v>
      </c>
      <c r="H2729" s="591" t="s">
        <v>1087</v>
      </c>
      <c r="I2729" s="591" t="s">
        <v>4654</v>
      </c>
    </row>
    <row r="2730" spans="1:9" ht="27" x14ac:dyDescent="0.15">
      <c r="A2730">
        <v>17061</v>
      </c>
      <c r="B2730" s="591" t="s">
        <v>4655</v>
      </c>
      <c r="C2730" s="591" t="str">
        <f t="shared" si="42"/>
        <v>14 280 17061</v>
      </c>
      <c r="D2730" s="591" t="s">
        <v>9168</v>
      </c>
      <c r="E2730" s="591" t="s">
        <v>4605</v>
      </c>
      <c r="F2730" s="591" t="s">
        <v>4606</v>
      </c>
      <c r="G2730" s="591" t="s">
        <v>1086</v>
      </c>
      <c r="H2730" s="591" t="s">
        <v>1087</v>
      </c>
      <c r="I2730" s="591" t="s">
        <v>4656</v>
      </c>
    </row>
    <row r="2731" spans="1:9" ht="27" x14ac:dyDescent="0.15">
      <c r="A2731">
        <v>17081</v>
      </c>
      <c r="B2731" s="591" t="s">
        <v>4657</v>
      </c>
      <c r="C2731" s="591" t="str">
        <f t="shared" si="42"/>
        <v>14 280 17081</v>
      </c>
      <c r="D2731" s="591" t="s">
        <v>9169</v>
      </c>
      <c r="E2731" s="591" t="s">
        <v>4605</v>
      </c>
      <c r="F2731" s="591" t="s">
        <v>4606</v>
      </c>
      <c r="G2731" s="591" t="s">
        <v>1086</v>
      </c>
      <c r="H2731" s="591" t="s">
        <v>1087</v>
      </c>
      <c r="I2731" s="591" t="s">
        <v>4658</v>
      </c>
    </row>
    <row r="2732" spans="1:9" ht="27" x14ac:dyDescent="0.15">
      <c r="A2732">
        <v>17102</v>
      </c>
      <c r="B2732" s="591" t="s">
        <v>4659</v>
      </c>
      <c r="C2732" s="591" t="str">
        <f t="shared" si="42"/>
        <v>14 280 17102</v>
      </c>
      <c r="D2732" s="591" t="s">
        <v>9170</v>
      </c>
      <c r="E2732" s="591" t="s">
        <v>4605</v>
      </c>
      <c r="F2732" s="591" t="s">
        <v>4606</v>
      </c>
      <c r="G2732" s="591" t="s">
        <v>1086</v>
      </c>
      <c r="H2732" s="591" t="s">
        <v>1087</v>
      </c>
      <c r="I2732" s="591" t="s">
        <v>4660</v>
      </c>
    </row>
    <row r="2733" spans="1:9" ht="27" x14ac:dyDescent="0.15">
      <c r="A2733">
        <v>17131</v>
      </c>
      <c r="B2733" s="591" t="s">
        <v>4661</v>
      </c>
      <c r="C2733" s="591" t="str">
        <f t="shared" si="42"/>
        <v>14 280 17131</v>
      </c>
      <c r="D2733" s="591" t="s">
        <v>9171</v>
      </c>
      <c r="E2733" s="591" t="s">
        <v>4605</v>
      </c>
      <c r="F2733" s="591" t="s">
        <v>4606</v>
      </c>
      <c r="G2733" s="591" t="s">
        <v>1086</v>
      </c>
      <c r="H2733" s="591" t="s">
        <v>1087</v>
      </c>
      <c r="I2733" s="591" t="s">
        <v>4662</v>
      </c>
    </row>
    <row r="2734" spans="1:9" ht="27" x14ac:dyDescent="0.15">
      <c r="A2734">
        <v>17211</v>
      </c>
      <c r="B2734" s="591" t="s">
        <v>4663</v>
      </c>
      <c r="C2734" s="591" t="str">
        <f t="shared" si="42"/>
        <v>14 280 17211</v>
      </c>
      <c r="D2734" s="591" t="s">
        <v>9172</v>
      </c>
      <c r="E2734" s="591" t="s">
        <v>4605</v>
      </c>
      <c r="F2734" s="591" t="s">
        <v>4606</v>
      </c>
      <c r="G2734" s="591" t="s">
        <v>1086</v>
      </c>
      <c r="H2734" s="591" t="s">
        <v>1087</v>
      </c>
      <c r="I2734" s="591" t="s">
        <v>4664</v>
      </c>
    </row>
    <row r="2735" spans="1:9" ht="27" x14ac:dyDescent="0.15">
      <c r="A2735">
        <v>17603</v>
      </c>
      <c r="B2735" s="591" t="s">
        <v>9822</v>
      </c>
      <c r="C2735" s="591" t="str">
        <f t="shared" si="42"/>
        <v>14 280 17603</v>
      </c>
      <c r="D2735" s="591" t="s">
        <v>9871</v>
      </c>
      <c r="E2735" s="591" t="s">
        <v>4605</v>
      </c>
      <c r="F2735" s="591" t="s">
        <v>4606</v>
      </c>
      <c r="G2735" s="591" t="s">
        <v>1086</v>
      </c>
      <c r="H2735" s="591" t="s">
        <v>1087</v>
      </c>
      <c r="I2735" s="591" t="s">
        <v>9921</v>
      </c>
    </row>
    <row r="2736" spans="1:9" ht="27" x14ac:dyDescent="0.15">
      <c r="A2736">
        <v>17502</v>
      </c>
      <c r="B2736" s="591" t="s">
        <v>4665</v>
      </c>
      <c r="C2736" s="591" t="str">
        <f t="shared" si="42"/>
        <v>14 351 17502</v>
      </c>
      <c r="D2736" s="591" t="s">
        <v>9173</v>
      </c>
      <c r="E2736" s="591" t="s">
        <v>4605</v>
      </c>
      <c r="F2736" s="591" t="s">
        <v>4606</v>
      </c>
      <c r="G2736" s="591" t="s">
        <v>3988</v>
      </c>
      <c r="H2736" s="591" t="s">
        <v>3989</v>
      </c>
      <c r="I2736" s="591" t="s">
        <v>4666</v>
      </c>
    </row>
    <row r="2737" spans="1:9" ht="27" x14ac:dyDescent="0.15">
      <c r="A2737">
        <v>17503</v>
      </c>
      <c r="B2737" s="591" t="s">
        <v>4667</v>
      </c>
      <c r="C2737" s="591" t="str">
        <f t="shared" si="42"/>
        <v>14 351 17503</v>
      </c>
      <c r="D2737" s="591" t="s">
        <v>9174</v>
      </c>
      <c r="E2737" s="591" t="s">
        <v>4605</v>
      </c>
      <c r="F2737" s="591" t="s">
        <v>4606</v>
      </c>
      <c r="G2737" s="591" t="s">
        <v>3988</v>
      </c>
      <c r="H2737" s="591" t="s">
        <v>3989</v>
      </c>
      <c r="I2737" s="591" t="s">
        <v>4668</v>
      </c>
    </row>
    <row r="2738" spans="1:9" ht="27" x14ac:dyDescent="0.15">
      <c r="A2738">
        <v>17504</v>
      </c>
      <c r="B2738" s="591" t="s">
        <v>4669</v>
      </c>
      <c r="C2738" s="591" t="str">
        <f t="shared" si="42"/>
        <v>14 351 17504</v>
      </c>
      <c r="D2738" s="591" t="s">
        <v>9175</v>
      </c>
      <c r="E2738" s="591" t="s">
        <v>4605</v>
      </c>
      <c r="F2738" s="591" t="s">
        <v>4606</v>
      </c>
      <c r="G2738" s="591" t="s">
        <v>3988</v>
      </c>
      <c r="H2738" s="591" t="s">
        <v>3989</v>
      </c>
      <c r="I2738" s="591" t="s">
        <v>4670</v>
      </c>
    </row>
    <row r="2739" spans="1:9" ht="27" x14ac:dyDescent="0.15">
      <c r="A2739">
        <v>17505</v>
      </c>
      <c r="B2739" s="591" t="s">
        <v>4671</v>
      </c>
      <c r="C2739" s="591" t="str">
        <f t="shared" si="42"/>
        <v>14 351 17505</v>
      </c>
      <c r="D2739" s="591" t="s">
        <v>9176</v>
      </c>
      <c r="E2739" s="591" t="s">
        <v>4605</v>
      </c>
      <c r="F2739" s="591" t="s">
        <v>4606</v>
      </c>
      <c r="G2739" s="591" t="s">
        <v>3988</v>
      </c>
      <c r="H2739" s="591" t="s">
        <v>3989</v>
      </c>
      <c r="I2739" s="591" t="s">
        <v>4672</v>
      </c>
    </row>
    <row r="2740" spans="1:9" ht="27" x14ac:dyDescent="0.15">
      <c r="A2740">
        <v>50714</v>
      </c>
      <c r="B2740" s="591" t="s">
        <v>4676</v>
      </c>
      <c r="C2740" s="591" t="str">
        <f t="shared" si="42"/>
        <v>14 500 50714</v>
      </c>
      <c r="D2740" s="591" t="s">
        <v>9179</v>
      </c>
      <c r="E2740" s="591" t="s">
        <v>4605</v>
      </c>
      <c r="F2740" s="591" t="s">
        <v>4606</v>
      </c>
      <c r="G2740" s="591" t="s">
        <v>2938</v>
      </c>
      <c r="H2740" s="591" t="s">
        <v>2939</v>
      </c>
      <c r="I2740" s="591" t="s">
        <v>4677</v>
      </c>
    </row>
    <row r="2741" spans="1:9" ht="27" x14ac:dyDescent="0.15">
      <c r="A2741">
        <v>17151</v>
      </c>
      <c r="B2741" s="591" t="s">
        <v>4678</v>
      </c>
      <c r="C2741" s="591" t="str">
        <f t="shared" si="42"/>
        <v>14 731 17151</v>
      </c>
      <c r="D2741" s="591" t="s">
        <v>9180</v>
      </c>
      <c r="E2741" s="591" t="s">
        <v>4605</v>
      </c>
      <c r="F2741" s="591" t="s">
        <v>4606</v>
      </c>
      <c r="G2741" s="591" t="s">
        <v>3732</v>
      </c>
      <c r="H2741" s="591" t="s">
        <v>3733</v>
      </c>
      <c r="I2741" s="591" t="s">
        <v>4679</v>
      </c>
    </row>
    <row r="2742" spans="1:9" ht="27" x14ac:dyDescent="0.15">
      <c r="A2742">
        <v>17152</v>
      </c>
      <c r="B2742" s="591" t="s">
        <v>4680</v>
      </c>
      <c r="C2742" s="591" t="str">
        <f t="shared" si="42"/>
        <v>14 732 17152</v>
      </c>
      <c r="D2742" s="591" t="s">
        <v>9181</v>
      </c>
      <c r="E2742" s="591" t="s">
        <v>4605</v>
      </c>
      <c r="F2742" s="591" t="s">
        <v>4606</v>
      </c>
      <c r="G2742" s="591" t="s">
        <v>3746</v>
      </c>
      <c r="H2742" s="591" t="s">
        <v>3747</v>
      </c>
      <c r="I2742" s="591" t="s">
        <v>4681</v>
      </c>
    </row>
    <row r="2743" spans="1:9" ht="27" x14ac:dyDescent="0.15">
      <c r="A2743">
        <v>19501</v>
      </c>
      <c r="B2743" s="591" t="s">
        <v>4682</v>
      </c>
      <c r="C2743" s="591" t="str">
        <f t="shared" si="42"/>
        <v>18 020 19501</v>
      </c>
      <c r="D2743" s="591" t="s">
        <v>9182</v>
      </c>
      <c r="E2743" s="591" t="s">
        <v>4683</v>
      </c>
      <c r="F2743" s="591" t="s">
        <v>4684</v>
      </c>
      <c r="G2743" s="591" t="s">
        <v>771</v>
      </c>
      <c r="H2743" s="591" t="s">
        <v>772</v>
      </c>
      <c r="I2743" s="591" t="s">
        <v>4685</v>
      </c>
    </row>
    <row r="2744" spans="1:9" ht="27" x14ac:dyDescent="0.15">
      <c r="A2744">
        <v>19503</v>
      </c>
      <c r="B2744" s="591" t="s">
        <v>4686</v>
      </c>
      <c r="C2744" s="591" t="str">
        <f t="shared" si="42"/>
        <v>18 020 19503</v>
      </c>
      <c r="D2744" s="591" t="s">
        <v>9183</v>
      </c>
      <c r="E2744" s="591" t="s">
        <v>4683</v>
      </c>
      <c r="F2744" s="591" t="s">
        <v>4684</v>
      </c>
      <c r="G2744" s="591" t="s">
        <v>771</v>
      </c>
      <c r="H2744" s="591" t="s">
        <v>772</v>
      </c>
      <c r="I2744" s="591" t="s">
        <v>4687</v>
      </c>
    </row>
    <row r="2745" spans="1:9" ht="27" x14ac:dyDescent="0.15">
      <c r="A2745">
        <v>19505</v>
      </c>
      <c r="B2745" s="591" t="s">
        <v>4688</v>
      </c>
      <c r="C2745" s="591" t="str">
        <f t="shared" si="42"/>
        <v>18 020 19505</v>
      </c>
      <c r="D2745" s="591" t="s">
        <v>9184</v>
      </c>
      <c r="E2745" s="591" t="s">
        <v>4683</v>
      </c>
      <c r="F2745" s="591" t="s">
        <v>4684</v>
      </c>
      <c r="G2745" s="591" t="s">
        <v>771</v>
      </c>
      <c r="H2745" s="591" t="s">
        <v>772</v>
      </c>
      <c r="I2745" s="591" t="s">
        <v>4689</v>
      </c>
    </row>
    <row r="2746" spans="1:9" ht="27" x14ac:dyDescent="0.15">
      <c r="A2746">
        <v>19507</v>
      </c>
      <c r="B2746" s="591" t="s">
        <v>4690</v>
      </c>
      <c r="C2746" s="591" t="str">
        <f t="shared" si="42"/>
        <v>18 020 19507</v>
      </c>
      <c r="D2746" s="591" t="s">
        <v>9185</v>
      </c>
      <c r="E2746" s="591" t="s">
        <v>4683</v>
      </c>
      <c r="F2746" s="591" t="s">
        <v>4684</v>
      </c>
      <c r="G2746" s="591" t="s">
        <v>771</v>
      </c>
      <c r="H2746" s="591" t="s">
        <v>772</v>
      </c>
      <c r="I2746" s="591" t="s">
        <v>4691</v>
      </c>
    </row>
    <row r="2747" spans="1:9" ht="27" x14ac:dyDescent="0.15">
      <c r="A2747">
        <v>19509</v>
      </c>
      <c r="B2747" s="591" t="s">
        <v>4692</v>
      </c>
      <c r="C2747" s="591" t="str">
        <f t="shared" si="42"/>
        <v>18 020 19509</v>
      </c>
      <c r="D2747" s="591" t="s">
        <v>9186</v>
      </c>
      <c r="E2747" s="591" t="s">
        <v>4683</v>
      </c>
      <c r="F2747" s="591" t="s">
        <v>4684</v>
      </c>
      <c r="G2747" s="591" t="s">
        <v>771</v>
      </c>
      <c r="H2747" s="591" t="s">
        <v>772</v>
      </c>
      <c r="I2747" s="591" t="s">
        <v>4693</v>
      </c>
    </row>
    <row r="2748" spans="1:9" ht="27" x14ac:dyDescent="0.15">
      <c r="A2748">
        <v>19511</v>
      </c>
      <c r="B2748" s="591" t="s">
        <v>4694</v>
      </c>
      <c r="C2748" s="591" t="str">
        <f t="shared" si="42"/>
        <v>18 020 19511</v>
      </c>
      <c r="D2748" s="591" t="s">
        <v>9187</v>
      </c>
      <c r="E2748" s="591" t="s">
        <v>4683</v>
      </c>
      <c r="F2748" s="591" t="s">
        <v>4684</v>
      </c>
      <c r="G2748" s="591" t="s">
        <v>771</v>
      </c>
      <c r="H2748" s="591" t="s">
        <v>772</v>
      </c>
      <c r="I2748" s="591" t="s">
        <v>4695</v>
      </c>
    </row>
    <row r="2749" spans="1:9" ht="27" x14ac:dyDescent="0.15">
      <c r="A2749">
        <v>19513</v>
      </c>
      <c r="B2749" s="591" t="s">
        <v>4696</v>
      </c>
      <c r="C2749" s="591" t="str">
        <f t="shared" si="42"/>
        <v>18 020 19513</v>
      </c>
      <c r="D2749" s="591" t="s">
        <v>9188</v>
      </c>
      <c r="E2749" s="591" t="s">
        <v>4683</v>
      </c>
      <c r="F2749" s="591" t="s">
        <v>4684</v>
      </c>
      <c r="G2749" s="591" t="s">
        <v>771</v>
      </c>
      <c r="H2749" s="591" t="s">
        <v>772</v>
      </c>
      <c r="I2749" s="591" t="s">
        <v>4697</v>
      </c>
    </row>
    <row r="2750" spans="1:9" ht="27" x14ac:dyDescent="0.15">
      <c r="A2750">
        <v>19515</v>
      </c>
      <c r="B2750" s="591" t="s">
        <v>4698</v>
      </c>
      <c r="C2750" s="591" t="str">
        <f t="shared" si="42"/>
        <v>18 020 19515</v>
      </c>
      <c r="D2750" s="591" t="s">
        <v>9189</v>
      </c>
      <c r="E2750" s="591" t="s">
        <v>4683</v>
      </c>
      <c r="F2750" s="591" t="s">
        <v>4684</v>
      </c>
      <c r="G2750" s="591" t="s">
        <v>771</v>
      </c>
      <c r="H2750" s="591" t="s">
        <v>772</v>
      </c>
      <c r="I2750" s="591" t="s">
        <v>4699</v>
      </c>
    </row>
    <row r="2751" spans="1:9" ht="27" x14ac:dyDescent="0.15">
      <c r="A2751">
        <v>19517</v>
      </c>
      <c r="B2751" s="591" t="s">
        <v>4700</v>
      </c>
      <c r="C2751" s="591" t="str">
        <f t="shared" si="42"/>
        <v>18 020 19517</v>
      </c>
      <c r="D2751" s="591" t="s">
        <v>9190</v>
      </c>
      <c r="E2751" s="591" t="s">
        <v>4683</v>
      </c>
      <c r="F2751" s="591" t="s">
        <v>4684</v>
      </c>
      <c r="G2751" s="591" t="s">
        <v>771</v>
      </c>
      <c r="H2751" s="591" t="s">
        <v>772</v>
      </c>
      <c r="I2751" s="591" t="s">
        <v>4701</v>
      </c>
    </row>
    <row r="2752" spans="1:9" ht="27" x14ac:dyDescent="0.15">
      <c r="A2752">
        <v>19519</v>
      </c>
      <c r="B2752" s="591" t="s">
        <v>4702</v>
      </c>
      <c r="C2752" s="591" t="str">
        <f t="shared" si="42"/>
        <v>18 020 19519</v>
      </c>
      <c r="D2752" s="591" t="s">
        <v>9191</v>
      </c>
      <c r="E2752" s="591" t="s">
        <v>4683</v>
      </c>
      <c r="F2752" s="591" t="s">
        <v>4684</v>
      </c>
      <c r="G2752" s="591" t="s">
        <v>771</v>
      </c>
      <c r="H2752" s="591" t="s">
        <v>772</v>
      </c>
      <c r="I2752" s="591" t="s">
        <v>4703</v>
      </c>
    </row>
    <row r="2753" spans="1:9" ht="27" x14ac:dyDescent="0.15">
      <c r="A2753">
        <v>19520</v>
      </c>
      <c r="B2753" s="591" t="s">
        <v>4704</v>
      </c>
      <c r="C2753" s="591" t="str">
        <f t="shared" si="42"/>
        <v>18 020 19520</v>
      </c>
      <c r="D2753" s="591" t="s">
        <v>9192</v>
      </c>
      <c r="E2753" s="591" t="s">
        <v>4683</v>
      </c>
      <c r="F2753" s="591" t="s">
        <v>4684</v>
      </c>
      <c r="G2753" s="591" t="s">
        <v>771</v>
      </c>
      <c r="H2753" s="591" t="s">
        <v>772</v>
      </c>
      <c r="I2753" s="591" t="s">
        <v>4705</v>
      </c>
    </row>
    <row r="2754" spans="1:9" ht="27" x14ac:dyDescent="0.15">
      <c r="A2754">
        <v>19521</v>
      </c>
      <c r="B2754" s="591" t="s">
        <v>4706</v>
      </c>
      <c r="C2754" s="591" t="str">
        <f t="shared" ref="C2754:C2817" si="43">E2754&amp;" "&amp;G2754&amp;" "&amp;I2754</f>
        <v>18 020 19521</v>
      </c>
      <c r="D2754" s="591" t="s">
        <v>9193</v>
      </c>
      <c r="E2754" s="591" t="s">
        <v>4683</v>
      </c>
      <c r="F2754" s="591" t="s">
        <v>4684</v>
      </c>
      <c r="G2754" s="591" t="s">
        <v>771</v>
      </c>
      <c r="H2754" s="591" t="s">
        <v>772</v>
      </c>
      <c r="I2754" s="591" t="s">
        <v>4707</v>
      </c>
    </row>
    <row r="2755" spans="1:9" ht="27" x14ac:dyDescent="0.15">
      <c r="A2755">
        <v>19523</v>
      </c>
      <c r="B2755" s="591" t="s">
        <v>4708</v>
      </c>
      <c r="C2755" s="591" t="str">
        <f t="shared" si="43"/>
        <v>18 020 19523</v>
      </c>
      <c r="D2755" s="591" t="s">
        <v>9194</v>
      </c>
      <c r="E2755" s="591" t="s">
        <v>4683</v>
      </c>
      <c r="F2755" s="591" t="s">
        <v>4684</v>
      </c>
      <c r="G2755" s="591" t="s">
        <v>771</v>
      </c>
      <c r="H2755" s="591" t="s">
        <v>772</v>
      </c>
      <c r="I2755" s="591" t="s">
        <v>4709</v>
      </c>
    </row>
    <row r="2756" spans="1:9" ht="27" x14ac:dyDescent="0.15">
      <c r="A2756">
        <v>19601</v>
      </c>
      <c r="B2756" s="591" t="s">
        <v>4710</v>
      </c>
      <c r="C2756" s="591" t="str">
        <f t="shared" si="43"/>
        <v>18 020 19601</v>
      </c>
      <c r="D2756" s="591" t="s">
        <v>9195</v>
      </c>
      <c r="E2756" s="591" t="s">
        <v>4683</v>
      </c>
      <c r="F2756" s="591" t="s">
        <v>4684</v>
      </c>
      <c r="G2756" s="591" t="s">
        <v>771</v>
      </c>
      <c r="H2756" s="591" t="s">
        <v>772</v>
      </c>
      <c r="I2756" s="591" t="s">
        <v>4711</v>
      </c>
    </row>
    <row r="2757" spans="1:9" ht="27" x14ac:dyDescent="0.15">
      <c r="A2757">
        <v>19603</v>
      </c>
      <c r="B2757" s="591" t="s">
        <v>4712</v>
      </c>
      <c r="C2757" s="591" t="str">
        <f t="shared" si="43"/>
        <v>18 020 19603</v>
      </c>
      <c r="D2757" s="591" t="s">
        <v>9196</v>
      </c>
      <c r="E2757" s="591" t="s">
        <v>4683</v>
      </c>
      <c r="F2757" s="591" t="s">
        <v>4684</v>
      </c>
      <c r="G2757" s="591" t="s">
        <v>771</v>
      </c>
      <c r="H2757" s="591" t="s">
        <v>772</v>
      </c>
      <c r="I2757" s="591" t="s">
        <v>4713</v>
      </c>
    </row>
    <row r="2758" spans="1:9" ht="27" x14ac:dyDescent="0.15">
      <c r="A2758">
        <v>19605</v>
      </c>
      <c r="B2758" s="591" t="s">
        <v>4714</v>
      </c>
      <c r="C2758" s="591" t="str">
        <f t="shared" si="43"/>
        <v>18 020 19605</v>
      </c>
      <c r="D2758" s="591" t="s">
        <v>9197</v>
      </c>
      <c r="E2758" s="591" t="s">
        <v>4683</v>
      </c>
      <c r="F2758" s="591" t="s">
        <v>4684</v>
      </c>
      <c r="G2758" s="591" t="s">
        <v>771</v>
      </c>
      <c r="H2758" s="591" t="s">
        <v>772</v>
      </c>
      <c r="I2758" s="591" t="s">
        <v>4715</v>
      </c>
    </row>
    <row r="2759" spans="1:9" ht="27" x14ac:dyDescent="0.15">
      <c r="A2759">
        <v>19607</v>
      </c>
      <c r="B2759" s="591" t="s">
        <v>4716</v>
      </c>
      <c r="C2759" s="591" t="str">
        <f t="shared" si="43"/>
        <v>18 020 19607</v>
      </c>
      <c r="D2759" s="591" t="s">
        <v>9198</v>
      </c>
      <c r="E2759" s="591" t="s">
        <v>4683</v>
      </c>
      <c r="F2759" s="591" t="s">
        <v>4684</v>
      </c>
      <c r="G2759" s="591" t="s">
        <v>771</v>
      </c>
      <c r="H2759" s="591" t="s">
        <v>772</v>
      </c>
      <c r="I2759" s="591" t="s">
        <v>4717</v>
      </c>
    </row>
    <row r="2760" spans="1:9" ht="27" x14ac:dyDescent="0.15">
      <c r="A2760">
        <v>19609</v>
      </c>
      <c r="B2760" s="591" t="s">
        <v>4718</v>
      </c>
      <c r="C2760" s="591" t="str">
        <f t="shared" si="43"/>
        <v>18 020 19609</v>
      </c>
      <c r="D2760" s="591" t="s">
        <v>9199</v>
      </c>
      <c r="E2760" s="591" t="s">
        <v>4683</v>
      </c>
      <c r="F2760" s="591" t="s">
        <v>4684</v>
      </c>
      <c r="G2760" s="591" t="s">
        <v>771</v>
      </c>
      <c r="H2760" s="591" t="s">
        <v>772</v>
      </c>
      <c r="I2760" s="591" t="s">
        <v>4719</v>
      </c>
    </row>
    <row r="2761" spans="1:9" ht="27" x14ac:dyDescent="0.15">
      <c r="A2761">
        <v>19641</v>
      </c>
      <c r="B2761" s="591" t="s">
        <v>4720</v>
      </c>
      <c r="C2761" s="591" t="str">
        <f t="shared" si="43"/>
        <v>18 020 19641</v>
      </c>
      <c r="D2761" s="591" t="s">
        <v>9200</v>
      </c>
      <c r="E2761" s="591" t="s">
        <v>4683</v>
      </c>
      <c r="F2761" s="591" t="s">
        <v>4684</v>
      </c>
      <c r="G2761" s="591" t="s">
        <v>771</v>
      </c>
      <c r="H2761" s="591" t="s">
        <v>772</v>
      </c>
      <c r="I2761" s="591" t="s">
        <v>4721</v>
      </c>
    </row>
    <row r="2762" spans="1:9" ht="27" x14ac:dyDescent="0.15">
      <c r="A2762">
        <v>19651</v>
      </c>
      <c r="B2762" s="591" t="s">
        <v>4722</v>
      </c>
      <c r="C2762" s="591" t="str">
        <f t="shared" si="43"/>
        <v>18 020 19651</v>
      </c>
      <c r="D2762" s="591" t="s">
        <v>9201</v>
      </c>
      <c r="E2762" s="591" t="s">
        <v>4683</v>
      </c>
      <c r="F2762" s="591" t="s">
        <v>4684</v>
      </c>
      <c r="G2762" s="591" t="s">
        <v>771</v>
      </c>
      <c r="H2762" s="591" t="s">
        <v>772</v>
      </c>
      <c r="I2762" s="591" t="s">
        <v>4723</v>
      </c>
    </row>
    <row r="2763" spans="1:9" ht="27" x14ac:dyDescent="0.15">
      <c r="A2763">
        <v>19661</v>
      </c>
      <c r="B2763" s="591" t="s">
        <v>4724</v>
      </c>
      <c r="C2763" s="591" t="str">
        <f t="shared" si="43"/>
        <v>18 020 19661</v>
      </c>
      <c r="D2763" s="591" t="s">
        <v>9202</v>
      </c>
      <c r="E2763" s="591" t="s">
        <v>4683</v>
      </c>
      <c r="F2763" s="591" t="s">
        <v>4684</v>
      </c>
      <c r="G2763" s="591" t="s">
        <v>771</v>
      </c>
      <c r="H2763" s="591" t="s">
        <v>772</v>
      </c>
      <c r="I2763" s="591" t="s">
        <v>4725</v>
      </c>
    </row>
    <row r="2764" spans="1:9" ht="27" x14ac:dyDescent="0.15">
      <c r="A2764">
        <v>19671</v>
      </c>
      <c r="B2764" s="591" t="s">
        <v>4726</v>
      </c>
      <c r="C2764" s="591" t="str">
        <f t="shared" si="43"/>
        <v>18 020 19671</v>
      </c>
      <c r="D2764" s="591" t="s">
        <v>9203</v>
      </c>
      <c r="E2764" s="591" t="s">
        <v>4683</v>
      </c>
      <c r="F2764" s="591" t="s">
        <v>4684</v>
      </c>
      <c r="G2764" s="591" t="s">
        <v>771</v>
      </c>
      <c r="H2764" s="591" t="s">
        <v>772</v>
      </c>
      <c r="I2764" s="591" t="s">
        <v>4727</v>
      </c>
    </row>
    <row r="2765" spans="1:9" ht="27" x14ac:dyDescent="0.15">
      <c r="A2765">
        <v>19681</v>
      </c>
      <c r="B2765" s="591" t="s">
        <v>4728</v>
      </c>
      <c r="C2765" s="591" t="str">
        <f t="shared" si="43"/>
        <v>18 020 19681</v>
      </c>
      <c r="D2765" s="591" t="s">
        <v>9204</v>
      </c>
      <c r="E2765" s="591" t="s">
        <v>4683</v>
      </c>
      <c r="F2765" s="591" t="s">
        <v>4684</v>
      </c>
      <c r="G2765" s="591" t="s">
        <v>771</v>
      </c>
      <c r="H2765" s="591" t="s">
        <v>772</v>
      </c>
      <c r="I2765" s="591" t="s">
        <v>4729</v>
      </c>
    </row>
    <row r="2766" spans="1:9" ht="27" x14ac:dyDescent="0.15">
      <c r="A2766">
        <v>19690</v>
      </c>
      <c r="B2766" s="591" t="s">
        <v>9205</v>
      </c>
      <c r="C2766" s="591" t="str">
        <f t="shared" si="43"/>
        <v>18 020 19690</v>
      </c>
      <c r="D2766" s="591" t="s">
        <v>9206</v>
      </c>
      <c r="E2766" s="591" t="s">
        <v>4683</v>
      </c>
      <c r="F2766" s="591" t="s">
        <v>4684</v>
      </c>
      <c r="G2766" s="591" t="s">
        <v>771</v>
      </c>
      <c r="H2766" s="591" t="s">
        <v>772</v>
      </c>
      <c r="I2766" s="591" t="s">
        <v>9207</v>
      </c>
    </row>
    <row r="2767" spans="1:9" ht="27" x14ac:dyDescent="0.15">
      <c r="A2767">
        <v>19701</v>
      </c>
      <c r="B2767" s="591" t="s">
        <v>4730</v>
      </c>
      <c r="C2767" s="591" t="str">
        <f t="shared" si="43"/>
        <v>18 020 19701</v>
      </c>
      <c r="D2767" s="591" t="s">
        <v>9208</v>
      </c>
      <c r="E2767" s="591" t="s">
        <v>4683</v>
      </c>
      <c r="F2767" s="591" t="s">
        <v>4684</v>
      </c>
      <c r="G2767" s="591" t="s">
        <v>771</v>
      </c>
      <c r="H2767" s="591" t="s">
        <v>772</v>
      </c>
      <c r="I2767" s="591" t="s">
        <v>4731</v>
      </c>
    </row>
    <row r="2768" spans="1:9" ht="27" x14ac:dyDescent="0.15">
      <c r="A2768">
        <v>19703</v>
      </c>
      <c r="B2768" s="591" t="s">
        <v>4732</v>
      </c>
      <c r="C2768" s="591" t="str">
        <f t="shared" si="43"/>
        <v>18 020 19703</v>
      </c>
      <c r="D2768" s="591" t="s">
        <v>9209</v>
      </c>
      <c r="E2768" s="591" t="s">
        <v>4683</v>
      </c>
      <c r="F2768" s="591" t="s">
        <v>4684</v>
      </c>
      <c r="G2768" s="591" t="s">
        <v>771</v>
      </c>
      <c r="H2768" s="591" t="s">
        <v>772</v>
      </c>
      <c r="I2768" s="591" t="s">
        <v>4733</v>
      </c>
    </row>
    <row r="2769" spans="1:9" ht="27" x14ac:dyDescent="0.15">
      <c r="A2769">
        <v>19705</v>
      </c>
      <c r="B2769" s="591" t="s">
        <v>4734</v>
      </c>
      <c r="C2769" s="591" t="str">
        <f t="shared" si="43"/>
        <v>18 020 19705</v>
      </c>
      <c r="D2769" s="591" t="s">
        <v>9210</v>
      </c>
      <c r="E2769" s="591" t="s">
        <v>4683</v>
      </c>
      <c r="F2769" s="591" t="s">
        <v>4684</v>
      </c>
      <c r="G2769" s="591" t="s">
        <v>771</v>
      </c>
      <c r="H2769" s="591" t="s">
        <v>772</v>
      </c>
      <c r="I2769" s="591" t="s">
        <v>4735</v>
      </c>
    </row>
    <row r="2770" spans="1:9" ht="27" x14ac:dyDescent="0.15">
      <c r="A2770">
        <v>19707</v>
      </c>
      <c r="B2770" s="591" t="s">
        <v>4736</v>
      </c>
      <c r="C2770" s="591" t="str">
        <f t="shared" si="43"/>
        <v>18 020 19707</v>
      </c>
      <c r="D2770" s="591" t="s">
        <v>9211</v>
      </c>
      <c r="E2770" s="591" t="s">
        <v>4683</v>
      </c>
      <c r="F2770" s="591" t="s">
        <v>4684</v>
      </c>
      <c r="G2770" s="591" t="s">
        <v>771</v>
      </c>
      <c r="H2770" s="591" t="s">
        <v>772</v>
      </c>
      <c r="I2770" s="591" t="s">
        <v>4737</v>
      </c>
    </row>
    <row r="2771" spans="1:9" ht="27" x14ac:dyDescent="0.15">
      <c r="A2771">
        <v>19709</v>
      </c>
      <c r="B2771" s="591" t="s">
        <v>4738</v>
      </c>
      <c r="C2771" s="591" t="str">
        <f t="shared" si="43"/>
        <v>18 020 19709</v>
      </c>
      <c r="D2771" s="591" t="s">
        <v>9212</v>
      </c>
      <c r="E2771" s="591" t="s">
        <v>4683</v>
      </c>
      <c r="F2771" s="591" t="s">
        <v>4684</v>
      </c>
      <c r="G2771" s="591" t="s">
        <v>771</v>
      </c>
      <c r="H2771" s="591" t="s">
        <v>772</v>
      </c>
      <c r="I2771" s="591" t="s">
        <v>4739</v>
      </c>
    </row>
    <row r="2772" spans="1:9" ht="27" x14ac:dyDescent="0.15">
      <c r="A2772">
        <v>19711</v>
      </c>
      <c r="B2772" s="591" t="s">
        <v>4740</v>
      </c>
      <c r="C2772" s="591" t="str">
        <f t="shared" si="43"/>
        <v>18 020 19711</v>
      </c>
      <c r="D2772" s="591" t="s">
        <v>9213</v>
      </c>
      <c r="E2772" s="591" t="s">
        <v>4683</v>
      </c>
      <c r="F2772" s="591" t="s">
        <v>4684</v>
      </c>
      <c r="G2772" s="591" t="s">
        <v>771</v>
      </c>
      <c r="H2772" s="591" t="s">
        <v>772</v>
      </c>
      <c r="I2772" s="591" t="s">
        <v>4741</v>
      </c>
    </row>
    <row r="2773" spans="1:9" ht="27" x14ac:dyDescent="0.15">
      <c r="A2773">
        <v>19713</v>
      </c>
      <c r="B2773" s="591" t="s">
        <v>4742</v>
      </c>
      <c r="C2773" s="591" t="str">
        <f t="shared" si="43"/>
        <v>18 020 19713</v>
      </c>
      <c r="D2773" s="591" t="s">
        <v>9214</v>
      </c>
      <c r="E2773" s="591" t="s">
        <v>4683</v>
      </c>
      <c r="F2773" s="591" t="s">
        <v>4684</v>
      </c>
      <c r="G2773" s="591" t="s">
        <v>771</v>
      </c>
      <c r="H2773" s="591" t="s">
        <v>772</v>
      </c>
      <c r="I2773" s="591" t="s">
        <v>4743</v>
      </c>
    </row>
    <row r="2774" spans="1:9" ht="27" x14ac:dyDescent="0.15">
      <c r="A2774">
        <v>19715</v>
      </c>
      <c r="B2774" s="591" t="s">
        <v>4744</v>
      </c>
      <c r="C2774" s="591" t="str">
        <f t="shared" si="43"/>
        <v>18 020 19715</v>
      </c>
      <c r="D2774" s="591" t="s">
        <v>9215</v>
      </c>
      <c r="E2774" s="591" t="s">
        <v>4683</v>
      </c>
      <c r="F2774" s="591" t="s">
        <v>4684</v>
      </c>
      <c r="G2774" s="591" t="s">
        <v>771</v>
      </c>
      <c r="H2774" s="591" t="s">
        <v>772</v>
      </c>
      <c r="I2774" s="591" t="s">
        <v>4745</v>
      </c>
    </row>
    <row r="2775" spans="1:9" ht="27" x14ac:dyDescent="0.15">
      <c r="A2775">
        <v>19717</v>
      </c>
      <c r="B2775" s="591" t="s">
        <v>4746</v>
      </c>
      <c r="C2775" s="591" t="str">
        <f t="shared" si="43"/>
        <v>18 020 19717</v>
      </c>
      <c r="D2775" s="591" t="s">
        <v>9216</v>
      </c>
      <c r="E2775" s="591" t="s">
        <v>4683</v>
      </c>
      <c r="F2775" s="591" t="s">
        <v>4684</v>
      </c>
      <c r="G2775" s="591" t="s">
        <v>771</v>
      </c>
      <c r="H2775" s="591" t="s">
        <v>772</v>
      </c>
      <c r="I2775" s="591" t="s">
        <v>4747</v>
      </c>
    </row>
    <row r="2776" spans="1:9" ht="27" x14ac:dyDescent="0.15">
      <c r="A2776">
        <v>19719</v>
      </c>
      <c r="B2776" s="591" t="s">
        <v>4748</v>
      </c>
      <c r="C2776" s="591" t="str">
        <f t="shared" si="43"/>
        <v>18 020 19719</v>
      </c>
      <c r="D2776" s="591" t="s">
        <v>9217</v>
      </c>
      <c r="E2776" s="591" t="s">
        <v>4683</v>
      </c>
      <c r="F2776" s="591" t="s">
        <v>4684</v>
      </c>
      <c r="G2776" s="591" t="s">
        <v>771</v>
      </c>
      <c r="H2776" s="591" t="s">
        <v>772</v>
      </c>
      <c r="I2776" s="591" t="s">
        <v>4749</v>
      </c>
    </row>
    <row r="2777" spans="1:9" ht="27" x14ac:dyDescent="0.15">
      <c r="A2777">
        <v>19721</v>
      </c>
      <c r="B2777" s="591" t="s">
        <v>4750</v>
      </c>
      <c r="C2777" s="591" t="str">
        <f t="shared" si="43"/>
        <v>18 020 19721</v>
      </c>
      <c r="D2777" s="591" t="s">
        <v>9218</v>
      </c>
      <c r="E2777" s="591" t="s">
        <v>4683</v>
      </c>
      <c r="F2777" s="591" t="s">
        <v>4684</v>
      </c>
      <c r="G2777" s="591" t="s">
        <v>771</v>
      </c>
      <c r="H2777" s="591" t="s">
        <v>772</v>
      </c>
      <c r="I2777" s="591" t="s">
        <v>4751</v>
      </c>
    </row>
    <row r="2778" spans="1:9" ht="27" x14ac:dyDescent="0.15">
      <c r="A2778">
        <v>19723</v>
      </c>
      <c r="B2778" s="591" t="s">
        <v>4752</v>
      </c>
      <c r="C2778" s="591" t="str">
        <f t="shared" si="43"/>
        <v>18 020 19723</v>
      </c>
      <c r="D2778" s="591" t="s">
        <v>9219</v>
      </c>
      <c r="E2778" s="591" t="s">
        <v>4683</v>
      </c>
      <c r="F2778" s="591" t="s">
        <v>4684</v>
      </c>
      <c r="G2778" s="591" t="s">
        <v>771</v>
      </c>
      <c r="H2778" s="591" t="s">
        <v>772</v>
      </c>
      <c r="I2778" s="591" t="s">
        <v>4753</v>
      </c>
    </row>
    <row r="2779" spans="1:9" ht="27" x14ac:dyDescent="0.15">
      <c r="A2779">
        <v>19725</v>
      </c>
      <c r="B2779" s="591" t="s">
        <v>4754</v>
      </c>
      <c r="C2779" s="591" t="str">
        <f t="shared" si="43"/>
        <v>18 020 19725</v>
      </c>
      <c r="D2779" s="591" t="s">
        <v>9220</v>
      </c>
      <c r="E2779" s="591" t="s">
        <v>4683</v>
      </c>
      <c r="F2779" s="591" t="s">
        <v>4684</v>
      </c>
      <c r="G2779" s="591" t="s">
        <v>771</v>
      </c>
      <c r="H2779" s="591" t="s">
        <v>772</v>
      </c>
      <c r="I2779" s="591" t="s">
        <v>4755</v>
      </c>
    </row>
    <row r="2780" spans="1:9" ht="27" x14ac:dyDescent="0.15">
      <c r="A2780">
        <v>19727</v>
      </c>
      <c r="B2780" s="591" t="s">
        <v>4756</v>
      </c>
      <c r="C2780" s="591" t="str">
        <f t="shared" si="43"/>
        <v>18 020 19727</v>
      </c>
      <c r="D2780" s="591" t="s">
        <v>9221</v>
      </c>
      <c r="E2780" s="591" t="s">
        <v>4683</v>
      </c>
      <c r="F2780" s="591" t="s">
        <v>4684</v>
      </c>
      <c r="G2780" s="591" t="s">
        <v>771</v>
      </c>
      <c r="H2780" s="591" t="s">
        <v>772</v>
      </c>
      <c r="I2780" s="591" t="s">
        <v>4757</v>
      </c>
    </row>
    <row r="2781" spans="1:9" ht="27" x14ac:dyDescent="0.15">
      <c r="A2781">
        <v>19728</v>
      </c>
      <c r="B2781" s="591" t="s">
        <v>4758</v>
      </c>
      <c r="C2781" s="591" t="str">
        <f t="shared" si="43"/>
        <v>18 020 19728</v>
      </c>
      <c r="D2781" s="591" t="s">
        <v>9222</v>
      </c>
      <c r="E2781" s="591" t="s">
        <v>4683</v>
      </c>
      <c r="F2781" s="591" t="s">
        <v>4684</v>
      </c>
      <c r="G2781" s="591" t="s">
        <v>771</v>
      </c>
      <c r="H2781" s="591" t="s">
        <v>772</v>
      </c>
      <c r="I2781" s="591" t="s">
        <v>4759</v>
      </c>
    </row>
    <row r="2782" spans="1:9" ht="27" x14ac:dyDescent="0.15">
      <c r="A2782">
        <v>19729</v>
      </c>
      <c r="B2782" s="591" t="s">
        <v>4760</v>
      </c>
      <c r="C2782" s="591" t="str">
        <f t="shared" si="43"/>
        <v>18 020 19729</v>
      </c>
      <c r="D2782" s="591" t="s">
        <v>9223</v>
      </c>
      <c r="E2782" s="591" t="s">
        <v>4683</v>
      </c>
      <c r="F2782" s="591" t="s">
        <v>4684</v>
      </c>
      <c r="G2782" s="591" t="s">
        <v>771</v>
      </c>
      <c r="H2782" s="591" t="s">
        <v>772</v>
      </c>
      <c r="I2782" s="591" t="s">
        <v>4761</v>
      </c>
    </row>
    <row r="2783" spans="1:9" ht="27" x14ac:dyDescent="0.15">
      <c r="A2783">
        <v>19731</v>
      </c>
      <c r="B2783" s="591" t="s">
        <v>4762</v>
      </c>
      <c r="C2783" s="591" t="str">
        <f t="shared" si="43"/>
        <v>18 020 19731</v>
      </c>
      <c r="D2783" s="591" t="s">
        <v>9224</v>
      </c>
      <c r="E2783" s="591" t="s">
        <v>4683</v>
      </c>
      <c r="F2783" s="591" t="s">
        <v>4684</v>
      </c>
      <c r="G2783" s="591" t="s">
        <v>771</v>
      </c>
      <c r="H2783" s="591" t="s">
        <v>772</v>
      </c>
      <c r="I2783" s="591" t="s">
        <v>4763</v>
      </c>
    </row>
    <row r="2784" spans="1:9" ht="27" x14ac:dyDescent="0.15">
      <c r="A2784">
        <v>19733</v>
      </c>
      <c r="B2784" s="591" t="s">
        <v>4764</v>
      </c>
      <c r="C2784" s="591" t="str">
        <f t="shared" si="43"/>
        <v>18 020 19733</v>
      </c>
      <c r="D2784" s="591" t="s">
        <v>9225</v>
      </c>
      <c r="E2784" s="591" t="s">
        <v>4683</v>
      </c>
      <c r="F2784" s="591" t="s">
        <v>4684</v>
      </c>
      <c r="G2784" s="591" t="s">
        <v>771</v>
      </c>
      <c r="H2784" s="591" t="s">
        <v>772</v>
      </c>
      <c r="I2784" s="591" t="s">
        <v>4765</v>
      </c>
    </row>
    <row r="2785" spans="1:9" ht="27" x14ac:dyDescent="0.15">
      <c r="A2785">
        <v>19735</v>
      </c>
      <c r="B2785" s="591" t="s">
        <v>4766</v>
      </c>
      <c r="C2785" s="591" t="str">
        <f t="shared" si="43"/>
        <v>18 020 19735</v>
      </c>
      <c r="D2785" s="591" t="s">
        <v>9226</v>
      </c>
      <c r="E2785" s="591" t="s">
        <v>4683</v>
      </c>
      <c r="F2785" s="591" t="s">
        <v>4684</v>
      </c>
      <c r="G2785" s="591" t="s">
        <v>771</v>
      </c>
      <c r="H2785" s="591" t="s">
        <v>772</v>
      </c>
      <c r="I2785" s="591" t="s">
        <v>4767</v>
      </c>
    </row>
    <row r="2786" spans="1:9" ht="27" x14ac:dyDescent="0.15">
      <c r="A2786">
        <v>19801</v>
      </c>
      <c r="B2786" s="591" t="s">
        <v>4768</v>
      </c>
      <c r="C2786" s="591" t="str">
        <f t="shared" si="43"/>
        <v>18 020 19801</v>
      </c>
      <c r="D2786" s="591" t="s">
        <v>9227</v>
      </c>
      <c r="E2786" s="591" t="s">
        <v>4683</v>
      </c>
      <c r="F2786" s="591" t="s">
        <v>4684</v>
      </c>
      <c r="G2786" s="591" t="s">
        <v>771</v>
      </c>
      <c r="H2786" s="591" t="s">
        <v>772</v>
      </c>
      <c r="I2786" s="591" t="s">
        <v>4769</v>
      </c>
    </row>
    <row r="2787" spans="1:9" ht="27" x14ac:dyDescent="0.15">
      <c r="A2787">
        <v>19803</v>
      </c>
      <c r="B2787" s="591" t="s">
        <v>4770</v>
      </c>
      <c r="C2787" s="591" t="str">
        <f t="shared" si="43"/>
        <v>18 020 19803</v>
      </c>
      <c r="D2787" s="591" t="s">
        <v>9228</v>
      </c>
      <c r="E2787" s="591" t="s">
        <v>4683</v>
      </c>
      <c r="F2787" s="591" t="s">
        <v>4684</v>
      </c>
      <c r="G2787" s="591" t="s">
        <v>771</v>
      </c>
      <c r="H2787" s="591" t="s">
        <v>772</v>
      </c>
      <c r="I2787" s="591" t="s">
        <v>4771</v>
      </c>
    </row>
    <row r="2788" spans="1:9" ht="27" x14ac:dyDescent="0.15">
      <c r="A2788">
        <v>19805</v>
      </c>
      <c r="B2788" s="591" t="s">
        <v>4772</v>
      </c>
      <c r="C2788" s="591" t="str">
        <f t="shared" si="43"/>
        <v>18 020 19805</v>
      </c>
      <c r="D2788" s="591" t="s">
        <v>9229</v>
      </c>
      <c r="E2788" s="591" t="s">
        <v>4683</v>
      </c>
      <c r="F2788" s="591" t="s">
        <v>4684</v>
      </c>
      <c r="G2788" s="591" t="s">
        <v>771</v>
      </c>
      <c r="H2788" s="591" t="s">
        <v>772</v>
      </c>
      <c r="I2788" s="591" t="s">
        <v>4773</v>
      </c>
    </row>
    <row r="2789" spans="1:9" ht="27" x14ac:dyDescent="0.15">
      <c r="A2789">
        <v>19807</v>
      </c>
      <c r="B2789" s="591" t="s">
        <v>4774</v>
      </c>
      <c r="C2789" s="591" t="str">
        <f t="shared" si="43"/>
        <v>18 020 19807</v>
      </c>
      <c r="D2789" s="591" t="s">
        <v>9230</v>
      </c>
      <c r="E2789" s="591" t="s">
        <v>4683</v>
      </c>
      <c r="F2789" s="591" t="s">
        <v>4684</v>
      </c>
      <c r="G2789" s="591" t="s">
        <v>771</v>
      </c>
      <c r="H2789" s="591" t="s">
        <v>772</v>
      </c>
      <c r="I2789" s="591" t="s">
        <v>4775</v>
      </c>
    </row>
    <row r="2790" spans="1:9" ht="27" x14ac:dyDescent="0.15">
      <c r="A2790">
        <v>19827</v>
      </c>
      <c r="B2790" s="591" t="s">
        <v>4776</v>
      </c>
      <c r="C2790" s="591" t="str">
        <f t="shared" si="43"/>
        <v>18 020 19827</v>
      </c>
      <c r="D2790" s="591" t="s">
        <v>9231</v>
      </c>
      <c r="E2790" s="591" t="s">
        <v>4683</v>
      </c>
      <c r="F2790" s="591" t="s">
        <v>4684</v>
      </c>
      <c r="G2790" s="591" t="s">
        <v>771</v>
      </c>
      <c r="H2790" s="591" t="s">
        <v>772</v>
      </c>
      <c r="I2790" s="591" t="s">
        <v>4777</v>
      </c>
    </row>
    <row r="2791" spans="1:9" ht="27" x14ac:dyDescent="0.15">
      <c r="A2791">
        <v>19841</v>
      </c>
      <c r="B2791" s="591" t="s">
        <v>4778</v>
      </c>
      <c r="C2791" s="591" t="str">
        <f t="shared" si="43"/>
        <v>18 020 19841</v>
      </c>
      <c r="D2791" s="591" t="s">
        <v>9232</v>
      </c>
      <c r="E2791" s="591" t="s">
        <v>4683</v>
      </c>
      <c r="F2791" s="591" t="s">
        <v>4684</v>
      </c>
      <c r="G2791" s="591" t="s">
        <v>771</v>
      </c>
      <c r="H2791" s="591" t="s">
        <v>772</v>
      </c>
      <c r="I2791" s="591" t="s">
        <v>4779</v>
      </c>
    </row>
    <row r="2792" spans="1:9" ht="27" x14ac:dyDescent="0.15">
      <c r="A2792">
        <v>19851</v>
      </c>
      <c r="B2792" s="591" t="s">
        <v>4780</v>
      </c>
      <c r="C2792" s="591" t="str">
        <f t="shared" si="43"/>
        <v>18 020 19851</v>
      </c>
      <c r="D2792" s="591" t="s">
        <v>9233</v>
      </c>
      <c r="E2792" s="591" t="s">
        <v>4683</v>
      </c>
      <c r="F2792" s="591" t="s">
        <v>4684</v>
      </c>
      <c r="G2792" s="591" t="s">
        <v>771</v>
      </c>
      <c r="H2792" s="591" t="s">
        <v>772</v>
      </c>
      <c r="I2792" s="591" t="s">
        <v>4781</v>
      </c>
    </row>
    <row r="2793" spans="1:9" ht="27" x14ac:dyDescent="0.15">
      <c r="A2793">
        <v>19861</v>
      </c>
      <c r="B2793" s="591" t="s">
        <v>4782</v>
      </c>
      <c r="C2793" s="591" t="str">
        <f t="shared" si="43"/>
        <v>18 020 19861</v>
      </c>
      <c r="D2793" s="591" t="s">
        <v>9234</v>
      </c>
      <c r="E2793" s="591" t="s">
        <v>4683</v>
      </c>
      <c r="F2793" s="591" t="s">
        <v>4684</v>
      </c>
      <c r="G2793" s="591" t="s">
        <v>771</v>
      </c>
      <c r="H2793" s="591" t="s">
        <v>772</v>
      </c>
      <c r="I2793" s="591" t="s">
        <v>4783</v>
      </c>
    </row>
    <row r="2794" spans="1:9" ht="27" x14ac:dyDescent="0.15">
      <c r="A2794">
        <v>19871</v>
      </c>
      <c r="B2794" s="591" t="s">
        <v>4784</v>
      </c>
      <c r="C2794" s="591" t="str">
        <f t="shared" si="43"/>
        <v>18 020 19871</v>
      </c>
      <c r="D2794" s="591" t="s">
        <v>9235</v>
      </c>
      <c r="E2794" s="591" t="s">
        <v>4683</v>
      </c>
      <c r="F2794" s="591" t="s">
        <v>4684</v>
      </c>
      <c r="G2794" s="591" t="s">
        <v>771</v>
      </c>
      <c r="H2794" s="591" t="s">
        <v>772</v>
      </c>
      <c r="I2794" s="591" t="s">
        <v>4785</v>
      </c>
    </row>
    <row r="2795" spans="1:9" ht="27" x14ac:dyDescent="0.15">
      <c r="A2795">
        <v>19881</v>
      </c>
      <c r="B2795" s="591" t="s">
        <v>4786</v>
      </c>
      <c r="C2795" s="591" t="str">
        <f t="shared" si="43"/>
        <v>18 020 19881</v>
      </c>
      <c r="D2795" s="591" t="s">
        <v>9236</v>
      </c>
      <c r="E2795" s="591" t="s">
        <v>4683</v>
      </c>
      <c r="F2795" s="591" t="s">
        <v>4684</v>
      </c>
      <c r="G2795" s="591" t="s">
        <v>771</v>
      </c>
      <c r="H2795" s="591" t="s">
        <v>772</v>
      </c>
      <c r="I2795" s="591" t="s">
        <v>4787</v>
      </c>
    </row>
    <row r="2796" spans="1:9" ht="27" x14ac:dyDescent="0.15">
      <c r="A2796">
        <v>19882</v>
      </c>
      <c r="B2796" s="591" t="s">
        <v>4788</v>
      </c>
      <c r="C2796" s="591" t="str">
        <f t="shared" si="43"/>
        <v>18 020 19882</v>
      </c>
      <c r="D2796" s="591" t="s">
        <v>9237</v>
      </c>
      <c r="E2796" s="591" t="s">
        <v>4683</v>
      </c>
      <c r="F2796" s="591" t="s">
        <v>4684</v>
      </c>
      <c r="G2796" s="591" t="s">
        <v>771</v>
      </c>
      <c r="H2796" s="591" t="s">
        <v>772</v>
      </c>
      <c r="I2796" s="591" t="s">
        <v>4789</v>
      </c>
    </row>
    <row r="2797" spans="1:9" ht="27" x14ac:dyDescent="0.15">
      <c r="A2797">
        <v>19903</v>
      </c>
      <c r="B2797" s="591" t="s">
        <v>4790</v>
      </c>
      <c r="C2797" s="591" t="str">
        <f t="shared" si="43"/>
        <v>18 020 19903</v>
      </c>
      <c r="D2797" s="591" t="s">
        <v>9238</v>
      </c>
      <c r="E2797" s="591" t="s">
        <v>4683</v>
      </c>
      <c r="F2797" s="591" t="s">
        <v>4684</v>
      </c>
      <c r="G2797" s="591" t="s">
        <v>771</v>
      </c>
      <c r="H2797" s="591" t="s">
        <v>772</v>
      </c>
      <c r="I2797" s="591" t="s">
        <v>4791</v>
      </c>
    </row>
    <row r="2798" spans="1:9" ht="27" x14ac:dyDescent="0.15">
      <c r="A2798">
        <v>19990</v>
      </c>
      <c r="B2798" s="591" t="s">
        <v>9239</v>
      </c>
      <c r="C2798" s="591" t="str">
        <f t="shared" si="43"/>
        <v>18 020 19990</v>
      </c>
      <c r="D2798" s="591" t="s">
        <v>9240</v>
      </c>
      <c r="E2798" s="591" t="s">
        <v>4683</v>
      </c>
      <c r="F2798" s="591" t="s">
        <v>4684</v>
      </c>
      <c r="G2798" s="591" t="s">
        <v>771</v>
      </c>
      <c r="H2798" s="591" t="s">
        <v>772</v>
      </c>
      <c r="I2798" s="591" t="s">
        <v>9241</v>
      </c>
    </row>
    <row r="2799" spans="1:9" ht="27" x14ac:dyDescent="0.15">
      <c r="A2799">
        <v>19643</v>
      </c>
      <c r="B2799" s="591" t="s">
        <v>4792</v>
      </c>
      <c r="C2799" s="591" t="str">
        <f t="shared" si="43"/>
        <v>18 030 19643</v>
      </c>
      <c r="D2799" s="591" t="s">
        <v>9242</v>
      </c>
      <c r="E2799" s="591" t="s">
        <v>4683</v>
      </c>
      <c r="F2799" s="591" t="s">
        <v>4684</v>
      </c>
      <c r="G2799" s="591" t="s">
        <v>3752</v>
      </c>
      <c r="H2799" s="591" t="s">
        <v>3753</v>
      </c>
      <c r="I2799" s="591" t="s">
        <v>4793</v>
      </c>
    </row>
    <row r="2800" spans="1:9" ht="27" x14ac:dyDescent="0.15">
      <c r="A2800">
        <v>19843</v>
      </c>
      <c r="B2800" s="591" t="s">
        <v>4794</v>
      </c>
      <c r="C2800" s="591" t="str">
        <f t="shared" si="43"/>
        <v>18 030 19843</v>
      </c>
      <c r="D2800" s="591" t="s">
        <v>9243</v>
      </c>
      <c r="E2800" s="591" t="s">
        <v>4683</v>
      </c>
      <c r="F2800" s="591" t="s">
        <v>4684</v>
      </c>
      <c r="G2800" s="591" t="s">
        <v>3752</v>
      </c>
      <c r="H2800" s="591" t="s">
        <v>3753</v>
      </c>
      <c r="I2800" s="591" t="s">
        <v>4795</v>
      </c>
    </row>
    <row r="2801" spans="1:9" ht="27" x14ac:dyDescent="0.15">
      <c r="A2801">
        <v>19610</v>
      </c>
      <c r="B2801" s="591" t="s">
        <v>9244</v>
      </c>
      <c r="C2801" s="591" t="str">
        <f t="shared" si="43"/>
        <v>18 070 19610</v>
      </c>
      <c r="D2801" s="591" t="s">
        <v>9245</v>
      </c>
      <c r="E2801" s="591" t="s">
        <v>4683</v>
      </c>
      <c r="F2801" s="591" t="s">
        <v>4684</v>
      </c>
      <c r="G2801" s="591" t="s">
        <v>3670</v>
      </c>
      <c r="H2801" s="591" t="s">
        <v>3671</v>
      </c>
      <c r="I2801" s="591" t="s">
        <v>9246</v>
      </c>
    </row>
    <row r="2802" spans="1:9" ht="27" x14ac:dyDescent="0.15">
      <c r="A2802">
        <v>19611</v>
      </c>
      <c r="B2802" s="591" t="s">
        <v>4796</v>
      </c>
      <c r="C2802" s="591" t="str">
        <f t="shared" si="43"/>
        <v>18 070 19611</v>
      </c>
      <c r="D2802" s="591" t="s">
        <v>9247</v>
      </c>
      <c r="E2802" s="591" t="s">
        <v>4683</v>
      </c>
      <c r="F2802" s="591" t="s">
        <v>4684</v>
      </c>
      <c r="G2802" s="591" t="s">
        <v>3670</v>
      </c>
      <c r="H2802" s="591" t="s">
        <v>3671</v>
      </c>
      <c r="I2802" s="591" t="s">
        <v>4797</v>
      </c>
    </row>
    <row r="2803" spans="1:9" ht="27" x14ac:dyDescent="0.15">
      <c r="A2803">
        <v>19613</v>
      </c>
      <c r="B2803" s="591" t="s">
        <v>4798</v>
      </c>
      <c r="C2803" s="591" t="str">
        <f t="shared" si="43"/>
        <v>18 070 19613</v>
      </c>
      <c r="D2803" s="591" t="s">
        <v>9248</v>
      </c>
      <c r="E2803" s="591" t="s">
        <v>4683</v>
      </c>
      <c r="F2803" s="591" t="s">
        <v>4684</v>
      </c>
      <c r="G2803" s="591" t="s">
        <v>3670</v>
      </c>
      <c r="H2803" s="591" t="s">
        <v>3671</v>
      </c>
      <c r="I2803" s="591" t="s">
        <v>4799</v>
      </c>
    </row>
    <row r="2804" spans="1:9" ht="27" x14ac:dyDescent="0.15">
      <c r="A2804">
        <v>19615</v>
      </c>
      <c r="B2804" s="591" t="s">
        <v>4800</v>
      </c>
      <c r="C2804" s="591" t="str">
        <f t="shared" si="43"/>
        <v>18 070 19615</v>
      </c>
      <c r="D2804" s="591" t="s">
        <v>9249</v>
      </c>
      <c r="E2804" s="591" t="s">
        <v>4683</v>
      </c>
      <c r="F2804" s="591" t="s">
        <v>4684</v>
      </c>
      <c r="G2804" s="591" t="s">
        <v>3670</v>
      </c>
      <c r="H2804" s="591" t="s">
        <v>3671</v>
      </c>
      <c r="I2804" s="591" t="s">
        <v>4801</v>
      </c>
    </row>
    <row r="2805" spans="1:9" ht="27" x14ac:dyDescent="0.15">
      <c r="A2805">
        <v>19617</v>
      </c>
      <c r="B2805" s="591" t="s">
        <v>4802</v>
      </c>
      <c r="C2805" s="591" t="str">
        <f t="shared" si="43"/>
        <v>18 070 19617</v>
      </c>
      <c r="D2805" s="591" t="s">
        <v>9250</v>
      </c>
      <c r="E2805" s="591" t="s">
        <v>4683</v>
      </c>
      <c r="F2805" s="591" t="s">
        <v>4684</v>
      </c>
      <c r="G2805" s="591" t="s">
        <v>3670</v>
      </c>
      <c r="H2805" s="591" t="s">
        <v>3671</v>
      </c>
      <c r="I2805" s="591" t="s">
        <v>4803</v>
      </c>
    </row>
    <row r="2806" spans="1:9" ht="27" x14ac:dyDescent="0.15">
      <c r="A2806">
        <v>19619</v>
      </c>
      <c r="B2806" s="591" t="s">
        <v>4804</v>
      </c>
      <c r="C2806" s="591" t="str">
        <f t="shared" si="43"/>
        <v>18 070 19619</v>
      </c>
      <c r="D2806" s="591" t="s">
        <v>9251</v>
      </c>
      <c r="E2806" s="591" t="s">
        <v>4683</v>
      </c>
      <c r="F2806" s="591" t="s">
        <v>4684</v>
      </c>
      <c r="G2806" s="591" t="s">
        <v>3670</v>
      </c>
      <c r="H2806" s="591" t="s">
        <v>3671</v>
      </c>
      <c r="I2806" s="591" t="s">
        <v>4805</v>
      </c>
    </row>
    <row r="2807" spans="1:9" ht="27" x14ac:dyDescent="0.15">
      <c r="A2807">
        <v>19663</v>
      </c>
      <c r="B2807" s="591" t="s">
        <v>4806</v>
      </c>
      <c r="C2807" s="591" t="str">
        <f t="shared" si="43"/>
        <v>18 070 19663</v>
      </c>
      <c r="D2807" s="591" t="s">
        <v>9252</v>
      </c>
      <c r="E2807" s="591" t="s">
        <v>4683</v>
      </c>
      <c r="F2807" s="591" t="s">
        <v>4684</v>
      </c>
      <c r="G2807" s="591" t="s">
        <v>3670</v>
      </c>
      <c r="H2807" s="591" t="s">
        <v>3671</v>
      </c>
      <c r="I2807" s="591" t="s">
        <v>4807</v>
      </c>
    </row>
    <row r="2808" spans="1:9" ht="27" x14ac:dyDescent="0.15">
      <c r="A2808">
        <v>19808</v>
      </c>
      <c r="B2808" s="591" t="s">
        <v>9253</v>
      </c>
      <c r="C2808" s="591" t="str">
        <f t="shared" si="43"/>
        <v>18 070 19808</v>
      </c>
      <c r="D2808" s="591" t="s">
        <v>9254</v>
      </c>
      <c r="E2808" s="591" t="s">
        <v>4683</v>
      </c>
      <c r="F2808" s="591" t="s">
        <v>4684</v>
      </c>
      <c r="G2808" s="591" t="s">
        <v>3670</v>
      </c>
      <c r="H2808" s="591" t="s">
        <v>3671</v>
      </c>
      <c r="I2808" s="591" t="s">
        <v>9255</v>
      </c>
    </row>
    <row r="2809" spans="1:9" ht="27" x14ac:dyDescent="0.15">
      <c r="A2809">
        <v>19809</v>
      </c>
      <c r="B2809" s="591" t="s">
        <v>4808</v>
      </c>
      <c r="C2809" s="591" t="str">
        <f t="shared" si="43"/>
        <v>18 070 19809</v>
      </c>
      <c r="D2809" s="591" t="s">
        <v>9256</v>
      </c>
      <c r="E2809" s="591" t="s">
        <v>4683</v>
      </c>
      <c r="F2809" s="591" t="s">
        <v>4684</v>
      </c>
      <c r="G2809" s="591" t="s">
        <v>3670</v>
      </c>
      <c r="H2809" s="591" t="s">
        <v>3671</v>
      </c>
      <c r="I2809" s="591" t="s">
        <v>4809</v>
      </c>
    </row>
    <row r="2810" spans="1:9" ht="27" x14ac:dyDescent="0.15">
      <c r="A2810">
        <v>19811</v>
      </c>
      <c r="B2810" s="591" t="s">
        <v>4810</v>
      </c>
      <c r="C2810" s="591" t="str">
        <f t="shared" si="43"/>
        <v>18 070 19811</v>
      </c>
      <c r="D2810" s="591" t="s">
        <v>9257</v>
      </c>
      <c r="E2810" s="591" t="s">
        <v>4683</v>
      </c>
      <c r="F2810" s="591" t="s">
        <v>4684</v>
      </c>
      <c r="G2810" s="591" t="s">
        <v>3670</v>
      </c>
      <c r="H2810" s="591" t="s">
        <v>3671</v>
      </c>
      <c r="I2810" s="591" t="s">
        <v>4811</v>
      </c>
    </row>
    <row r="2811" spans="1:9" ht="27" x14ac:dyDescent="0.15">
      <c r="A2811">
        <v>19813</v>
      </c>
      <c r="B2811" s="591" t="s">
        <v>4812</v>
      </c>
      <c r="C2811" s="591" t="str">
        <f t="shared" si="43"/>
        <v>18 070 19813</v>
      </c>
      <c r="D2811" s="591" t="s">
        <v>9258</v>
      </c>
      <c r="E2811" s="591" t="s">
        <v>4683</v>
      </c>
      <c r="F2811" s="591" t="s">
        <v>4684</v>
      </c>
      <c r="G2811" s="591" t="s">
        <v>3670</v>
      </c>
      <c r="H2811" s="591" t="s">
        <v>3671</v>
      </c>
      <c r="I2811" s="591" t="s">
        <v>4813</v>
      </c>
    </row>
    <row r="2812" spans="1:9" ht="27" x14ac:dyDescent="0.15">
      <c r="A2812">
        <v>19815</v>
      </c>
      <c r="B2812" s="591" t="s">
        <v>4814</v>
      </c>
      <c r="C2812" s="591" t="str">
        <f t="shared" si="43"/>
        <v>18 070 19815</v>
      </c>
      <c r="D2812" s="591" t="s">
        <v>9259</v>
      </c>
      <c r="E2812" s="591" t="s">
        <v>4683</v>
      </c>
      <c r="F2812" s="591" t="s">
        <v>4684</v>
      </c>
      <c r="G2812" s="591" t="s">
        <v>3670</v>
      </c>
      <c r="H2812" s="591" t="s">
        <v>3671</v>
      </c>
      <c r="I2812" s="591" t="s">
        <v>4815</v>
      </c>
    </row>
    <row r="2813" spans="1:9" ht="27" x14ac:dyDescent="0.15">
      <c r="A2813">
        <v>19817</v>
      </c>
      <c r="B2813" s="591" t="s">
        <v>4816</v>
      </c>
      <c r="C2813" s="591" t="str">
        <f t="shared" si="43"/>
        <v>18 070 19817</v>
      </c>
      <c r="D2813" s="591" t="s">
        <v>9260</v>
      </c>
      <c r="E2813" s="591" t="s">
        <v>4683</v>
      </c>
      <c r="F2813" s="591" t="s">
        <v>4684</v>
      </c>
      <c r="G2813" s="591" t="s">
        <v>3670</v>
      </c>
      <c r="H2813" s="591" t="s">
        <v>3671</v>
      </c>
      <c r="I2813" s="591" t="s">
        <v>4817</v>
      </c>
    </row>
    <row r="2814" spans="1:9" ht="27" x14ac:dyDescent="0.15">
      <c r="A2814">
        <v>19863</v>
      </c>
      <c r="B2814" s="591" t="s">
        <v>4818</v>
      </c>
      <c r="C2814" s="591" t="str">
        <f t="shared" si="43"/>
        <v>18 070 19863</v>
      </c>
      <c r="D2814" s="591" t="s">
        <v>9261</v>
      </c>
      <c r="E2814" s="591" t="s">
        <v>4683</v>
      </c>
      <c r="F2814" s="591" t="s">
        <v>4684</v>
      </c>
      <c r="G2814" s="591" t="s">
        <v>3670</v>
      </c>
      <c r="H2814" s="591" t="s">
        <v>3671</v>
      </c>
      <c r="I2814" s="591" t="s">
        <v>4819</v>
      </c>
    </row>
    <row r="2815" spans="1:9" ht="27" x14ac:dyDescent="0.15">
      <c r="A2815">
        <v>19905</v>
      </c>
      <c r="B2815" s="591" t="s">
        <v>4820</v>
      </c>
      <c r="C2815" s="591" t="str">
        <f t="shared" si="43"/>
        <v>18 140 19905</v>
      </c>
      <c r="D2815" s="591" t="s">
        <v>9262</v>
      </c>
      <c r="E2815" s="591" t="s">
        <v>4683</v>
      </c>
      <c r="F2815" s="591" t="s">
        <v>4684</v>
      </c>
      <c r="G2815" s="591" t="s">
        <v>4821</v>
      </c>
      <c r="H2815" s="591" t="s">
        <v>4822</v>
      </c>
      <c r="I2815" s="591" t="s">
        <v>4823</v>
      </c>
    </row>
    <row r="2816" spans="1:9" ht="27" x14ac:dyDescent="0.15">
      <c r="A2816">
        <v>19901</v>
      </c>
      <c r="B2816" s="591" t="s">
        <v>9263</v>
      </c>
      <c r="C2816" s="591" t="str">
        <f t="shared" si="43"/>
        <v>18 160 19901</v>
      </c>
      <c r="D2816" s="591" t="s">
        <v>9264</v>
      </c>
      <c r="E2816" s="591" t="s">
        <v>4683</v>
      </c>
      <c r="F2816" s="591" t="s">
        <v>4684</v>
      </c>
      <c r="G2816" s="591" t="s">
        <v>4824</v>
      </c>
      <c r="H2816" s="591" t="s">
        <v>4825</v>
      </c>
      <c r="I2816" s="591" t="s">
        <v>4826</v>
      </c>
    </row>
    <row r="2817" spans="1:9" ht="27" x14ac:dyDescent="0.15">
      <c r="A2817">
        <v>19625</v>
      </c>
      <c r="B2817" s="591" t="s">
        <v>4827</v>
      </c>
      <c r="C2817" s="591" t="str">
        <f t="shared" si="43"/>
        <v>18 170 19625</v>
      </c>
      <c r="D2817" s="591" t="s">
        <v>9265</v>
      </c>
      <c r="E2817" s="591" t="s">
        <v>4683</v>
      </c>
      <c r="F2817" s="591" t="s">
        <v>4684</v>
      </c>
      <c r="G2817" s="591" t="s">
        <v>3928</v>
      </c>
      <c r="H2817" s="591" t="s">
        <v>3929</v>
      </c>
      <c r="I2817" s="591" t="s">
        <v>4828</v>
      </c>
    </row>
    <row r="2818" spans="1:9" ht="27" x14ac:dyDescent="0.15">
      <c r="A2818">
        <v>19626</v>
      </c>
      <c r="B2818" s="591" t="s">
        <v>4829</v>
      </c>
      <c r="C2818" s="591" t="str">
        <f t="shared" ref="C2818:C2881" si="44">E2818&amp;" "&amp;G2818&amp;" "&amp;I2818</f>
        <v>18 170 19626</v>
      </c>
      <c r="D2818" s="591" t="s">
        <v>9266</v>
      </c>
      <c r="E2818" s="591" t="s">
        <v>4683</v>
      </c>
      <c r="F2818" s="591" t="s">
        <v>4684</v>
      </c>
      <c r="G2818" s="591" t="s">
        <v>3928</v>
      </c>
      <c r="H2818" s="591" t="s">
        <v>3929</v>
      </c>
      <c r="I2818" s="591" t="s">
        <v>4830</v>
      </c>
    </row>
    <row r="2819" spans="1:9" ht="27" x14ac:dyDescent="0.15">
      <c r="A2819">
        <v>19825</v>
      </c>
      <c r="B2819" s="591" t="s">
        <v>4831</v>
      </c>
      <c r="C2819" s="591" t="str">
        <f t="shared" si="44"/>
        <v>18 170 19825</v>
      </c>
      <c r="D2819" s="591" t="s">
        <v>9267</v>
      </c>
      <c r="E2819" s="591" t="s">
        <v>4683</v>
      </c>
      <c r="F2819" s="591" t="s">
        <v>4684</v>
      </c>
      <c r="G2819" s="591" t="s">
        <v>3928</v>
      </c>
      <c r="H2819" s="591" t="s">
        <v>3929</v>
      </c>
      <c r="I2819" s="591" t="s">
        <v>4832</v>
      </c>
    </row>
    <row r="2820" spans="1:9" ht="27" x14ac:dyDescent="0.15">
      <c r="A2820">
        <v>19826</v>
      </c>
      <c r="B2820" s="591" t="s">
        <v>4833</v>
      </c>
      <c r="C2820" s="591" t="str">
        <f t="shared" si="44"/>
        <v>18 170 19826</v>
      </c>
      <c r="D2820" s="591" t="s">
        <v>9268</v>
      </c>
      <c r="E2820" s="591" t="s">
        <v>4683</v>
      </c>
      <c r="F2820" s="591" t="s">
        <v>4684</v>
      </c>
      <c r="G2820" s="591" t="s">
        <v>3928</v>
      </c>
      <c r="H2820" s="591" t="s">
        <v>3929</v>
      </c>
      <c r="I2820" s="591" t="s">
        <v>4834</v>
      </c>
    </row>
    <row r="2821" spans="1:9" ht="27" x14ac:dyDescent="0.15">
      <c r="A2821">
        <v>19951</v>
      </c>
      <c r="B2821" s="591" t="s">
        <v>4835</v>
      </c>
      <c r="C2821" s="591" t="str">
        <f t="shared" si="44"/>
        <v>18 170 19951</v>
      </c>
      <c r="D2821" s="591" t="s">
        <v>9269</v>
      </c>
      <c r="E2821" s="591" t="s">
        <v>4683</v>
      </c>
      <c r="F2821" s="591" t="s">
        <v>4684</v>
      </c>
      <c r="G2821" s="591" t="s">
        <v>3928</v>
      </c>
      <c r="H2821" s="591" t="s">
        <v>3929</v>
      </c>
      <c r="I2821" s="591" t="s">
        <v>4836</v>
      </c>
    </row>
    <row r="2822" spans="1:9" ht="27" x14ac:dyDescent="0.15">
      <c r="A2822">
        <v>19952</v>
      </c>
      <c r="B2822" s="591" t="s">
        <v>4837</v>
      </c>
      <c r="C2822" s="591" t="str">
        <f t="shared" si="44"/>
        <v>18 170 19952</v>
      </c>
      <c r="D2822" s="591" t="s">
        <v>9270</v>
      </c>
      <c r="E2822" s="591" t="s">
        <v>4683</v>
      </c>
      <c r="F2822" s="591" t="s">
        <v>4684</v>
      </c>
      <c r="G2822" s="591" t="s">
        <v>3928</v>
      </c>
      <c r="H2822" s="591" t="s">
        <v>3929</v>
      </c>
      <c r="I2822" s="591" t="s">
        <v>4838</v>
      </c>
    </row>
    <row r="2823" spans="1:9" ht="27" x14ac:dyDescent="0.15">
      <c r="A2823">
        <v>18111</v>
      </c>
      <c r="B2823" s="591" t="s">
        <v>4839</v>
      </c>
      <c r="C2823" s="591" t="str">
        <f t="shared" si="44"/>
        <v>18 221 18111</v>
      </c>
      <c r="D2823" s="591" t="s">
        <v>9271</v>
      </c>
      <c r="E2823" s="591" t="s">
        <v>4683</v>
      </c>
      <c r="F2823" s="591" t="s">
        <v>4684</v>
      </c>
      <c r="G2823" s="591" t="s">
        <v>4078</v>
      </c>
      <c r="H2823" s="591" t="s">
        <v>4079</v>
      </c>
      <c r="I2823" s="591" t="s">
        <v>4840</v>
      </c>
    </row>
    <row r="2824" spans="1:9" ht="27" x14ac:dyDescent="0.15">
      <c r="A2824">
        <v>18151</v>
      </c>
      <c r="B2824" s="591" t="s">
        <v>4841</v>
      </c>
      <c r="C2824" s="591" t="str">
        <f t="shared" si="44"/>
        <v>18 221 18151</v>
      </c>
      <c r="D2824" s="591" t="s">
        <v>9272</v>
      </c>
      <c r="E2824" s="591" t="s">
        <v>4683</v>
      </c>
      <c r="F2824" s="591" t="s">
        <v>4684</v>
      </c>
      <c r="G2824" s="591" t="s">
        <v>4078</v>
      </c>
      <c r="H2824" s="591" t="s">
        <v>4079</v>
      </c>
      <c r="I2824" s="591" t="s">
        <v>4842</v>
      </c>
    </row>
    <row r="2825" spans="1:9" ht="27" x14ac:dyDescent="0.15">
      <c r="A2825">
        <v>19941</v>
      </c>
      <c r="B2825" s="591" t="s">
        <v>4843</v>
      </c>
      <c r="C2825" s="591" t="str">
        <f t="shared" si="44"/>
        <v>18 221 19941</v>
      </c>
      <c r="D2825" s="591" t="s">
        <v>9273</v>
      </c>
      <c r="E2825" s="591" t="s">
        <v>4683</v>
      </c>
      <c r="F2825" s="591" t="s">
        <v>4684</v>
      </c>
      <c r="G2825" s="591" t="s">
        <v>4078</v>
      </c>
      <c r="H2825" s="591" t="s">
        <v>4079</v>
      </c>
      <c r="I2825" s="591" t="s">
        <v>4844</v>
      </c>
    </row>
    <row r="2826" spans="1:9" ht="27" x14ac:dyDescent="0.15">
      <c r="A2826">
        <v>19961</v>
      </c>
      <c r="B2826" s="591" t="s">
        <v>4845</v>
      </c>
      <c r="C2826" s="591" t="str">
        <f t="shared" si="44"/>
        <v>18 221 19961</v>
      </c>
      <c r="D2826" s="591" t="s">
        <v>9274</v>
      </c>
      <c r="E2826" s="591" t="s">
        <v>4683</v>
      </c>
      <c r="F2826" s="591" t="s">
        <v>4684</v>
      </c>
      <c r="G2826" s="591" t="s">
        <v>4078</v>
      </c>
      <c r="H2826" s="591" t="s">
        <v>4079</v>
      </c>
      <c r="I2826" s="591" t="s">
        <v>4846</v>
      </c>
    </row>
    <row r="2827" spans="1:9" ht="27" x14ac:dyDescent="0.15">
      <c r="A2827">
        <v>19971</v>
      </c>
      <c r="B2827" s="591" t="s">
        <v>4847</v>
      </c>
      <c r="C2827" s="591" t="str">
        <f t="shared" si="44"/>
        <v>18 221 19971</v>
      </c>
      <c r="D2827" s="591" t="s">
        <v>9275</v>
      </c>
      <c r="E2827" s="591" t="s">
        <v>4683</v>
      </c>
      <c r="F2827" s="591" t="s">
        <v>4684</v>
      </c>
      <c r="G2827" s="591" t="s">
        <v>4078</v>
      </c>
      <c r="H2827" s="591" t="s">
        <v>4079</v>
      </c>
      <c r="I2827" s="591" t="s">
        <v>4848</v>
      </c>
    </row>
    <row r="2828" spans="1:9" ht="27" x14ac:dyDescent="0.15">
      <c r="A2828">
        <v>18251</v>
      </c>
      <c r="B2828" s="591" t="s">
        <v>4849</v>
      </c>
      <c r="C2828" s="591" t="str">
        <f t="shared" si="44"/>
        <v>18 222 18251</v>
      </c>
      <c r="D2828" s="591" t="s">
        <v>9276</v>
      </c>
      <c r="E2828" s="591" t="s">
        <v>4683</v>
      </c>
      <c r="F2828" s="591" t="s">
        <v>4684</v>
      </c>
      <c r="G2828" s="591" t="s">
        <v>1078</v>
      </c>
      <c r="H2828" s="591" t="s">
        <v>1079</v>
      </c>
      <c r="I2828" s="591" t="s">
        <v>4850</v>
      </c>
    </row>
    <row r="2829" spans="1:9" ht="27" x14ac:dyDescent="0.15">
      <c r="A2829">
        <v>18252</v>
      </c>
      <c r="B2829" s="591" t="s">
        <v>4851</v>
      </c>
      <c r="C2829" s="591" t="str">
        <f t="shared" si="44"/>
        <v>18 222 18252</v>
      </c>
      <c r="D2829" s="591" t="s">
        <v>9277</v>
      </c>
      <c r="E2829" s="591" t="s">
        <v>4683</v>
      </c>
      <c r="F2829" s="591" t="s">
        <v>4684</v>
      </c>
      <c r="G2829" s="591" t="s">
        <v>1078</v>
      </c>
      <c r="H2829" s="591" t="s">
        <v>1079</v>
      </c>
      <c r="I2829" s="591" t="s">
        <v>4852</v>
      </c>
    </row>
    <row r="2830" spans="1:9" ht="27" x14ac:dyDescent="0.15">
      <c r="A2830">
        <v>19673</v>
      </c>
      <c r="B2830" s="591" t="s">
        <v>4853</v>
      </c>
      <c r="C2830" s="591" t="str">
        <f t="shared" si="44"/>
        <v>18 222 19673</v>
      </c>
      <c r="D2830" s="591" t="s">
        <v>9278</v>
      </c>
      <c r="E2830" s="591" t="s">
        <v>4683</v>
      </c>
      <c r="F2830" s="591" t="s">
        <v>4684</v>
      </c>
      <c r="G2830" s="591" t="s">
        <v>1078</v>
      </c>
      <c r="H2830" s="591" t="s">
        <v>1079</v>
      </c>
      <c r="I2830" s="591" t="s">
        <v>4854</v>
      </c>
    </row>
    <row r="2831" spans="1:9" ht="27" x14ac:dyDescent="0.15">
      <c r="A2831">
        <v>19873</v>
      </c>
      <c r="B2831" s="591" t="s">
        <v>4855</v>
      </c>
      <c r="C2831" s="591" t="str">
        <f t="shared" si="44"/>
        <v>18 222 19873</v>
      </c>
      <c r="D2831" s="591" t="s">
        <v>9279</v>
      </c>
      <c r="E2831" s="591" t="s">
        <v>4683</v>
      </c>
      <c r="F2831" s="591" t="s">
        <v>4684</v>
      </c>
      <c r="G2831" s="591" t="s">
        <v>1078</v>
      </c>
      <c r="H2831" s="591" t="s">
        <v>1079</v>
      </c>
      <c r="I2831" s="591" t="s">
        <v>4856</v>
      </c>
    </row>
    <row r="2832" spans="1:9" ht="27" x14ac:dyDescent="0.15">
      <c r="A2832">
        <v>19907</v>
      </c>
      <c r="B2832" s="591" t="s">
        <v>4857</v>
      </c>
      <c r="C2832" s="591" t="str">
        <f t="shared" si="44"/>
        <v>18 222 19907</v>
      </c>
      <c r="D2832" s="591" t="s">
        <v>9280</v>
      </c>
      <c r="E2832" s="591" t="s">
        <v>4683</v>
      </c>
      <c r="F2832" s="591" t="s">
        <v>4684</v>
      </c>
      <c r="G2832" s="591" t="s">
        <v>1078</v>
      </c>
      <c r="H2832" s="591" t="s">
        <v>1079</v>
      </c>
      <c r="I2832" s="591" t="s">
        <v>4858</v>
      </c>
    </row>
    <row r="2833" spans="1:9" ht="27" x14ac:dyDescent="0.15">
      <c r="A2833">
        <v>19909</v>
      </c>
      <c r="B2833" s="591" t="s">
        <v>4859</v>
      </c>
      <c r="C2833" s="591" t="str">
        <f t="shared" si="44"/>
        <v>18 222 19909</v>
      </c>
      <c r="D2833" s="591" t="s">
        <v>9281</v>
      </c>
      <c r="E2833" s="591" t="s">
        <v>4683</v>
      </c>
      <c r="F2833" s="591" t="s">
        <v>4684</v>
      </c>
      <c r="G2833" s="591" t="s">
        <v>1078</v>
      </c>
      <c r="H2833" s="591" t="s">
        <v>1079</v>
      </c>
      <c r="I2833" s="591" t="s">
        <v>4860</v>
      </c>
    </row>
    <row r="2834" spans="1:9" ht="27" x14ac:dyDescent="0.15">
      <c r="A2834">
        <v>19913</v>
      </c>
      <c r="B2834" s="591" t="s">
        <v>4861</v>
      </c>
      <c r="C2834" s="591" t="str">
        <f t="shared" si="44"/>
        <v>18 222 19913</v>
      </c>
      <c r="D2834" s="591" t="s">
        <v>9282</v>
      </c>
      <c r="E2834" s="591" t="s">
        <v>4683</v>
      </c>
      <c r="F2834" s="591" t="s">
        <v>4684</v>
      </c>
      <c r="G2834" s="591" t="s">
        <v>1078</v>
      </c>
      <c r="H2834" s="591" t="s">
        <v>1079</v>
      </c>
      <c r="I2834" s="591" t="s">
        <v>4862</v>
      </c>
    </row>
    <row r="2835" spans="1:9" ht="27" x14ac:dyDescent="0.15">
      <c r="A2835">
        <v>19943</v>
      </c>
      <c r="B2835" s="591" t="s">
        <v>4863</v>
      </c>
      <c r="C2835" s="591" t="str">
        <f t="shared" si="44"/>
        <v>18 222 19943</v>
      </c>
      <c r="D2835" s="591" t="s">
        <v>9283</v>
      </c>
      <c r="E2835" s="591" t="s">
        <v>4683</v>
      </c>
      <c r="F2835" s="591" t="s">
        <v>4684</v>
      </c>
      <c r="G2835" s="591" t="s">
        <v>1078</v>
      </c>
      <c r="H2835" s="591" t="s">
        <v>1079</v>
      </c>
      <c r="I2835" s="591" t="s">
        <v>4864</v>
      </c>
    </row>
    <row r="2836" spans="1:9" ht="27" x14ac:dyDescent="0.15">
      <c r="A2836">
        <v>19963</v>
      </c>
      <c r="B2836" s="591" t="s">
        <v>4865</v>
      </c>
      <c r="C2836" s="591" t="str">
        <f t="shared" si="44"/>
        <v>18 222 19963</v>
      </c>
      <c r="D2836" s="591" t="s">
        <v>9284</v>
      </c>
      <c r="E2836" s="591" t="s">
        <v>4683</v>
      </c>
      <c r="F2836" s="591" t="s">
        <v>4684</v>
      </c>
      <c r="G2836" s="591" t="s">
        <v>1078</v>
      </c>
      <c r="H2836" s="591" t="s">
        <v>1079</v>
      </c>
      <c r="I2836" s="591" t="s">
        <v>4866</v>
      </c>
    </row>
    <row r="2837" spans="1:9" ht="27" x14ac:dyDescent="0.15">
      <c r="A2837">
        <v>19973</v>
      </c>
      <c r="B2837" s="591" t="s">
        <v>4867</v>
      </c>
      <c r="C2837" s="591" t="str">
        <f t="shared" si="44"/>
        <v>18 222 19973</v>
      </c>
      <c r="D2837" s="591" t="s">
        <v>9285</v>
      </c>
      <c r="E2837" s="591" t="s">
        <v>4683</v>
      </c>
      <c r="F2837" s="591" t="s">
        <v>4684</v>
      </c>
      <c r="G2837" s="591" t="s">
        <v>1078</v>
      </c>
      <c r="H2837" s="591" t="s">
        <v>1079</v>
      </c>
      <c r="I2837" s="591" t="s">
        <v>4868</v>
      </c>
    </row>
    <row r="2838" spans="1:9" ht="27" x14ac:dyDescent="0.15">
      <c r="A2838">
        <v>18302</v>
      </c>
      <c r="B2838" s="591" t="s">
        <v>4869</v>
      </c>
      <c r="C2838" s="591" t="str">
        <f t="shared" si="44"/>
        <v>18 280 18302</v>
      </c>
      <c r="D2838" s="591" t="s">
        <v>9286</v>
      </c>
      <c r="E2838" s="591" t="s">
        <v>4683</v>
      </c>
      <c r="F2838" s="591" t="s">
        <v>4684</v>
      </c>
      <c r="G2838" s="591" t="s">
        <v>1086</v>
      </c>
      <c r="H2838" s="591" t="s">
        <v>1087</v>
      </c>
      <c r="I2838" s="591" t="s">
        <v>4870</v>
      </c>
    </row>
    <row r="2839" spans="1:9" ht="27" x14ac:dyDescent="0.15">
      <c r="A2839">
        <v>18312</v>
      </c>
      <c r="B2839" s="591" t="s">
        <v>4871</v>
      </c>
      <c r="C2839" s="591" t="str">
        <f t="shared" si="44"/>
        <v>18 280 18312</v>
      </c>
      <c r="D2839" s="591" t="s">
        <v>9287</v>
      </c>
      <c r="E2839" s="591" t="s">
        <v>4683</v>
      </c>
      <c r="F2839" s="591" t="s">
        <v>4684</v>
      </c>
      <c r="G2839" s="591" t="s">
        <v>1086</v>
      </c>
      <c r="H2839" s="591" t="s">
        <v>1087</v>
      </c>
      <c r="I2839" s="591" t="s">
        <v>4872</v>
      </c>
    </row>
    <row r="2840" spans="1:9" ht="27" x14ac:dyDescent="0.15">
      <c r="A2840">
        <v>18321</v>
      </c>
      <c r="B2840" s="591" t="s">
        <v>4873</v>
      </c>
      <c r="C2840" s="591" t="str">
        <f t="shared" si="44"/>
        <v>18 280 18321</v>
      </c>
      <c r="D2840" s="591" t="s">
        <v>9288</v>
      </c>
      <c r="E2840" s="591" t="s">
        <v>4683</v>
      </c>
      <c r="F2840" s="591" t="s">
        <v>4684</v>
      </c>
      <c r="G2840" s="591" t="s">
        <v>1086</v>
      </c>
      <c r="H2840" s="591" t="s">
        <v>1087</v>
      </c>
      <c r="I2840" s="591" t="s">
        <v>4874</v>
      </c>
    </row>
    <row r="2841" spans="1:9" ht="27" x14ac:dyDescent="0.15">
      <c r="A2841">
        <v>18341</v>
      </c>
      <c r="B2841" s="591" t="s">
        <v>4875</v>
      </c>
      <c r="C2841" s="591" t="str">
        <f t="shared" si="44"/>
        <v>18 280 18341</v>
      </c>
      <c r="D2841" s="591" t="s">
        <v>9289</v>
      </c>
      <c r="E2841" s="591" t="s">
        <v>4683</v>
      </c>
      <c r="F2841" s="591" t="s">
        <v>4684</v>
      </c>
      <c r="G2841" s="591" t="s">
        <v>1086</v>
      </c>
      <c r="H2841" s="591" t="s">
        <v>1087</v>
      </c>
      <c r="I2841" s="591" t="s">
        <v>4876</v>
      </c>
    </row>
    <row r="2842" spans="1:9" ht="27" x14ac:dyDescent="0.15">
      <c r="A2842">
        <v>18351</v>
      </c>
      <c r="B2842" s="591" t="s">
        <v>4877</v>
      </c>
      <c r="C2842" s="591" t="str">
        <f t="shared" si="44"/>
        <v>18 280 18351</v>
      </c>
      <c r="D2842" s="591" t="s">
        <v>9290</v>
      </c>
      <c r="E2842" s="591" t="s">
        <v>4683</v>
      </c>
      <c r="F2842" s="591" t="s">
        <v>4684</v>
      </c>
      <c r="G2842" s="591" t="s">
        <v>1086</v>
      </c>
      <c r="H2842" s="591" t="s">
        <v>1087</v>
      </c>
      <c r="I2842" s="591" t="s">
        <v>4878</v>
      </c>
    </row>
    <row r="2843" spans="1:9" ht="27" x14ac:dyDescent="0.15">
      <c r="A2843">
        <v>18352</v>
      </c>
      <c r="B2843" s="591" t="s">
        <v>4879</v>
      </c>
      <c r="C2843" s="591" t="str">
        <f t="shared" si="44"/>
        <v>18 280 18352</v>
      </c>
      <c r="D2843" s="591" t="s">
        <v>9291</v>
      </c>
      <c r="E2843" s="591" t="s">
        <v>4683</v>
      </c>
      <c r="F2843" s="591" t="s">
        <v>4684</v>
      </c>
      <c r="G2843" s="591" t="s">
        <v>1086</v>
      </c>
      <c r="H2843" s="591" t="s">
        <v>1087</v>
      </c>
      <c r="I2843" s="591" t="s">
        <v>4880</v>
      </c>
    </row>
    <row r="2844" spans="1:9" ht="27" x14ac:dyDescent="0.15">
      <c r="A2844">
        <v>19621</v>
      </c>
      <c r="B2844" s="591" t="s">
        <v>4881</v>
      </c>
      <c r="C2844" s="591" t="str">
        <f t="shared" si="44"/>
        <v>18 280 19621</v>
      </c>
      <c r="D2844" s="591" t="s">
        <v>9292</v>
      </c>
      <c r="E2844" s="591" t="s">
        <v>4683</v>
      </c>
      <c r="F2844" s="591" t="s">
        <v>4684</v>
      </c>
      <c r="G2844" s="591" t="s">
        <v>1086</v>
      </c>
      <c r="H2844" s="591" t="s">
        <v>1087</v>
      </c>
      <c r="I2844" s="591" t="s">
        <v>4882</v>
      </c>
    </row>
    <row r="2845" spans="1:9" ht="27" x14ac:dyDescent="0.15">
      <c r="A2845">
        <v>19623</v>
      </c>
      <c r="B2845" s="591" t="s">
        <v>4883</v>
      </c>
      <c r="C2845" s="591" t="str">
        <f t="shared" si="44"/>
        <v>18 280 19623</v>
      </c>
      <c r="D2845" s="591" t="s">
        <v>9293</v>
      </c>
      <c r="E2845" s="591" t="s">
        <v>4683</v>
      </c>
      <c r="F2845" s="591" t="s">
        <v>4684</v>
      </c>
      <c r="G2845" s="591" t="s">
        <v>1086</v>
      </c>
      <c r="H2845" s="591" t="s">
        <v>1087</v>
      </c>
      <c r="I2845" s="591" t="s">
        <v>4884</v>
      </c>
    </row>
    <row r="2846" spans="1:9" ht="27" x14ac:dyDescent="0.15">
      <c r="A2846">
        <v>19819</v>
      </c>
      <c r="B2846" s="591" t="s">
        <v>4885</v>
      </c>
      <c r="C2846" s="591" t="str">
        <f t="shared" si="44"/>
        <v>18 280 19819</v>
      </c>
      <c r="D2846" s="591" t="s">
        <v>9294</v>
      </c>
      <c r="E2846" s="591" t="s">
        <v>4683</v>
      </c>
      <c r="F2846" s="591" t="s">
        <v>4684</v>
      </c>
      <c r="G2846" s="591" t="s">
        <v>1086</v>
      </c>
      <c r="H2846" s="591" t="s">
        <v>1087</v>
      </c>
      <c r="I2846" s="591" t="s">
        <v>4886</v>
      </c>
    </row>
    <row r="2847" spans="1:9" ht="27" x14ac:dyDescent="0.15">
      <c r="A2847">
        <v>19823</v>
      </c>
      <c r="B2847" s="591" t="s">
        <v>4887</v>
      </c>
      <c r="C2847" s="591" t="str">
        <f t="shared" si="44"/>
        <v>18 280 19823</v>
      </c>
      <c r="D2847" s="591" t="s">
        <v>9295</v>
      </c>
      <c r="E2847" s="591" t="s">
        <v>4683</v>
      </c>
      <c r="F2847" s="591" t="s">
        <v>4684</v>
      </c>
      <c r="G2847" s="591" t="s">
        <v>1086</v>
      </c>
      <c r="H2847" s="591" t="s">
        <v>1087</v>
      </c>
      <c r="I2847" s="591" t="s">
        <v>4888</v>
      </c>
    </row>
    <row r="2848" spans="1:9" ht="27" x14ac:dyDescent="0.15">
      <c r="A2848">
        <v>19911</v>
      </c>
      <c r="B2848" s="591" t="s">
        <v>4889</v>
      </c>
      <c r="C2848" s="591" t="str">
        <f t="shared" si="44"/>
        <v>18 280 19911</v>
      </c>
      <c r="D2848" s="591" t="s">
        <v>9296</v>
      </c>
      <c r="E2848" s="591" t="s">
        <v>4683</v>
      </c>
      <c r="F2848" s="591" t="s">
        <v>4684</v>
      </c>
      <c r="G2848" s="591" t="s">
        <v>1086</v>
      </c>
      <c r="H2848" s="591" t="s">
        <v>1087</v>
      </c>
      <c r="I2848" s="591" t="s">
        <v>4890</v>
      </c>
    </row>
    <row r="2849" spans="1:9" ht="27" x14ac:dyDescent="0.15">
      <c r="A2849">
        <v>19915</v>
      </c>
      <c r="B2849" s="591" t="s">
        <v>4891</v>
      </c>
      <c r="C2849" s="591" t="str">
        <f t="shared" si="44"/>
        <v>18 280 19915</v>
      </c>
      <c r="D2849" s="591" t="s">
        <v>9297</v>
      </c>
      <c r="E2849" s="591" t="s">
        <v>4683</v>
      </c>
      <c r="F2849" s="591" t="s">
        <v>4684</v>
      </c>
      <c r="G2849" s="591" t="s">
        <v>1086</v>
      </c>
      <c r="H2849" s="591" t="s">
        <v>1087</v>
      </c>
      <c r="I2849" s="591" t="s">
        <v>4892</v>
      </c>
    </row>
    <row r="2850" spans="1:9" ht="27" x14ac:dyDescent="0.15">
      <c r="A2850">
        <v>19965</v>
      </c>
      <c r="B2850" s="591" t="s">
        <v>4893</v>
      </c>
      <c r="C2850" s="591" t="str">
        <f t="shared" si="44"/>
        <v>18 280 19965</v>
      </c>
      <c r="D2850" s="591" t="s">
        <v>9298</v>
      </c>
      <c r="E2850" s="591" t="s">
        <v>4683</v>
      </c>
      <c r="F2850" s="591" t="s">
        <v>4684</v>
      </c>
      <c r="G2850" s="591" t="s">
        <v>1086</v>
      </c>
      <c r="H2850" s="591" t="s">
        <v>1087</v>
      </c>
      <c r="I2850" s="591" t="s">
        <v>4894</v>
      </c>
    </row>
    <row r="2851" spans="1:9" ht="27" x14ac:dyDescent="0.15">
      <c r="A2851">
        <v>19975</v>
      </c>
      <c r="B2851" s="591" t="s">
        <v>4895</v>
      </c>
      <c r="C2851" s="591" t="str">
        <f t="shared" si="44"/>
        <v>18 280 19975</v>
      </c>
      <c r="D2851" s="591" t="s">
        <v>9299</v>
      </c>
      <c r="E2851" s="591" t="s">
        <v>4683</v>
      </c>
      <c r="F2851" s="591" t="s">
        <v>4684</v>
      </c>
      <c r="G2851" s="591" t="s">
        <v>1086</v>
      </c>
      <c r="H2851" s="591" t="s">
        <v>1087</v>
      </c>
      <c r="I2851" s="591" t="s">
        <v>4896</v>
      </c>
    </row>
    <row r="2852" spans="1:9" ht="27" x14ac:dyDescent="0.15">
      <c r="A2852">
        <v>19976</v>
      </c>
      <c r="B2852" s="591" t="s">
        <v>4897</v>
      </c>
      <c r="C2852" s="591" t="str">
        <f t="shared" si="44"/>
        <v>18 280 19976</v>
      </c>
      <c r="D2852" s="591" t="s">
        <v>9300</v>
      </c>
      <c r="E2852" s="591" t="s">
        <v>4683</v>
      </c>
      <c r="F2852" s="591" t="s">
        <v>4684</v>
      </c>
      <c r="G2852" s="591" t="s">
        <v>1086</v>
      </c>
      <c r="H2852" s="591" t="s">
        <v>1087</v>
      </c>
      <c r="I2852" s="591" t="s">
        <v>4898</v>
      </c>
    </row>
    <row r="2853" spans="1:9" ht="27" x14ac:dyDescent="0.15">
      <c r="A2853">
        <v>19977</v>
      </c>
      <c r="B2853" s="591" t="s">
        <v>9823</v>
      </c>
      <c r="C2853" s="591" t="str">
        <f t="shared" si="44"/>
        <v>18 280 19977</v>
      </c>
      <c r="D2853" s="591" t="s">
        <v>9872</v>
      </c>
      <c r="E2853" s="591" t="s">
        <v>4683</v>
      </c>
      <c r="F2853" s="591" t="s">
        <v>4684</v>
      </c>
      <c r="G2853" s="591" t="s">
        <v>1086</v>
      </c>
      <c r="H2853" s="591" t="s">
        <v>1087</v>
      </c>
      <c r="I2853" s="591" t="s">
        <v>9922</v>
      </c>
    </row>
    <row r="2854" spans="1:9" ht="27" x14ac:dyDescent="0.15">
      <c r="A2854">
        <v>19978</v>
      </c>
      <c r="B2854" s="591" t="s">
        <v>9824</v>
      </c>
      <c r="C2854" s="591" t="str">
        <f t="shared" si="44"/>
        <v>18 280 19978</v>
      </c>
      <c r="D2854" s="591" t="s">
        <v>9873</v>
      </c>
      <c r="E2854" s="591" t="s">
        <v>4683</v>
      </c>
      <c r="F2854" s="591" t="s">
        <v>4684</v>
      </c>
      <c r="G2854" s="591" t="s">
        <v>1086</v>
      </c>
      <c r="H2854" s="591" t="s">
        <v>1087</v>
      </c>
      <c r="I2854" s="591" t="s">
        <v>9923</v>
      </c>
    </row>
    <row r="2855" spans="1:9" ht="27" x14ac:dyDescent="0.15">
      <c r="A2855">
        <v>19979</v>
      </c>
      <c r="B2855" s="591" t="s">
        <v>9825</v>
      </c>
      <c r="C2855" s="591" t="str">
        <f t="shared" si="44"/>
        <v>18 280 19979</v>
      </c>
      <c r="D2855" s="591" t="s">
        <v>9874</v>
      </c>
      <c r="E2855" s="591" t="s">
        <v>4683</v>
      </c>
      <c r="F2855" s="591" t="s">
        <v>4684</v>
      </c>
      <c r="G2855" s="591" t="s">
        <v>1086</v>
      </c>
      <c r="H2855" s="591" t="s">
        <v>1087</v>
      </c>
      <c r="I2855" s="591" t="s">
        <v>9924</v>
      </c>
    </row>
    <row r="2856" spans="1:9" ht="27" x14ac:dyDescent="0.15">
      <c r="A2856">
        <v>19821</v>
      </c>
      <c r="B2856" s="591" t="s">
        <v>4899</v>
      </c>
      <c r="C2856" s="591" t="str">
        <f t="shared" si="44"/>
        <v>18 731 19821</v>
      </c>
      <c r="D2856" s="591" t="s">
        <v>9301</v>
      </c>
      <c r="E2856" s="591" t="s">
        <v>4683</v>
      </c>
      <c r="F2856" s="591" t="s">
        <v>4684</v>
      </c>
      <c r="G2856" s="591" t="s">
        <v>3732</v>
      </c>
      <c r="H2856" s="591" t="s">
        <v>3733</v>
      </c>
      <c r="I2856" s="591" t="s">
        <v>4900</v>
      </c>
    </row>
    <row r="2857" spans="1:9" ht="27" x14ac:dyDescent="0.15">
      <c r="A2857">
        <v>19828</v>
      </c>
      <c r="B2857" s="591" t="s">
        <v>4901</v>
      </c>
      <c r="C2857" s="591" t="str">
        <f t="shared" si="44"/>
        <v>18 821 19828</v>
      </c>
      <c r="D2857" s="591" t="s">
        <v>9302</v>
      </c>
      <c r="E2857" s="591" t="s">
        <v>4683</v>
      </c>
      <c r="F2857" s="591" t="s">
        <v>4684</v>
      </c>
      <c r="G2857" s="591" t="s">
        <v>3566</v>
      </c>
      <c r="H2857" s="591" t="s">
        <v>3567</v>
      </c>
      <c r="I2857" s="591" t="s">
        <v>4902</v>
      </c>
    </row>
    <row r="2858" spans="1:9" ht="40.5" x14ac:dyDescent="0.15">
      <c r="A2858">
        <v>19201</v>
      </c>
      <c r="B2858" s="591" t="s">
        <v>4903</v>
      </c>
      <c r="C2858" s="591" t="str">
        <f t="shared" si="44"/>
        <v>19 020 19201</v>
      </c>
      <c r="D2858" s="591" t="s">
        <v>9303</v>
      </c>
      <c r="E2858" s="591" t="s">
        <v>4904</v>
      </c>
      <c r="F2858" s="591" t="s">
        <v>4905</v>
      </c>
      <c r="G2858" s="591" t="s">
        <v>771</v>
      </c>
      <c r="H2858" s="591" t="s">
        <v>772</v>
      </c>
      <c r="I2858" s="591" t="s">
        <v>4906</v>
      </c>
    </row>
    <row r="2859" spans="1:9" ht="40.5" x14ac:dyDescent="0.15">
      <c r="A2859">
        <v>19203</v>
      </c>
      <c r="B2859" s="591" t="s">
        <v>4907</v>
      </c>
      <c r="C2859" s="591" t="str">
        <f t="shared" si="44"/>
        <v>19 020 19203</v>
      </c>
      <c r="D2859" s="591" t="s">
        <v>9304</v>
      </c>
      <c r="E2859" s="591" t="s">
        <v>4904</v>
      </c>
      <c r="F2859" s="591" t="s">
        <v>4905</v>
      </c>
      <c r="G2859" s="591" t="s">
        <v>771</v>
      </c>
      <c r="H2859" s="591" t="s">
        <v>772</v>
      </c>
      <c r="I2859" s="591" t="s">
        <v>4908</v>
      </c>
    </row>
    <row r="2860" spans="1:9" ht="40.5" x14ac:dyDescent="0.15">
      <c r="A2860">
        <v>19204</v>
      </c>
      <c r="B2860" s="591" t="s">
        <v>4909</v>
      </c>
      <c r="C2860" s="591" t="str">
        <f t="shared" si="44"/>
        <v>19 020 19204</v>
      </c>
      <c r="D2860" s="591" t="s">
        <v>9305</v>
      </c>
      <c r="E2860" s="591" t="s">
        <v>4904</v>
      </c>
      <c r="F2860" s="591" t="s">
        <v>4905</v>
      </c>
      <c r="G2860" s="591" t="s">
        <v>771</v>
      </c>
      <c r="H2860" s="591" t="s">
        <v>772</v>
      </c>
      <c r="I2860" s="591" t="s">
        <v>4910</v>
      </c>
    </row>
    <row r="2861" spans="1:9" ht="40.5" x14ac:dyDescent="0.15">
      <c r="A2861">
        <v>19205</v>
      </c>
      <c r="B2861" s="591" t="s">
        <v>4911</v>
      </c>
      <c r="C2861" s="591" t="str">
        <f t="shared" si="44"/>
        <v>19 020 19205</v>
      </c>
      <c r="D2861" s="591" t="s">
        <v>9306</v>
      </c>
      <c r="E2861" s="591" t="s">
        <v>4904</v>
      </c>
      <c r="F2861" s="591" t="s">
        <v>4905</v>
      </c>
      <c r="G2861" s="591" t="s">
        <v>771</v>
      </c>
      <c r="H2861" s="591" t="s">
        <v>772</v>
      </c>
      <c r="I2861" s="591" t="s">
        <v>4912</v>
      </c>
    </row>
    <row r="2862" spans="1:9" ht="40.5" x14ac:dyDescent="0.15">
      <c r="A2862">
        <v>19206</v>
      </c>
      <c r="B2862" s="591" t="s">
        <v>4913</v>
      </c>
      <c r="C2862" s="591" t="str">
        <f t="shared" si="44"/>
        <v>19 020 19206</v>
      </c>
      <c r="D2862" s="591" t="s">
        <v>9307</v>
      </c>
      <c r="E2862" s="591" t="s">
        <v>4904</v>
      </c>
      <c r="F2862" s="591" t="s">
        <v>4905</v>
      </c>
      <c r="G2862" s="591" t="s">
        <v>771</v>
      </c>
      <c r="H2862" s="591" t="s">
        <v>772</v>
      </c>
      <c r="I2862" s="591" t="s">
        <v>4914</v>
      </c>
    </row>
    <row r="2863" spans="1:9" ht="40.5" x14ac:dyDescent="0.15">
      <c r="A2863">
        <v>19207</v>
      </c>
      <c r="B2863" s="591" t="s">
        <v>4915</v>
      </c>
      <c r="C2863" s="591" t="str">
        <f t="shared" si="44"/>
        <v>19 020 19207</v>
      </c>
      <c r="D2863" s="591" t="s">
        <v>9308</v>
      </c>
      <c r="E2863" s="591" t="s">
        <v>4904</v>
      </c>
      <c r="F2863" s="591" t="s">
        <v>4905</v>
      </c>
      <c r="G2863" s="591" t="s">
        <v>771</v>
      </c>
      <c r="H2863" s="591" t="s">
        <v>772</v>
      </c>
      <c r="I2863" s="591" t="s">
        <v>4916</v>
      </c>
    </row>
    <row r="2864" spans="1:9" ht="40.5" x14ac:dyDescent="0.15">
      <c r="A2864">
        <v>19208</v>
      </c>
      <c r="B2864" s="591" t="s">
        <v>4917</v>
      </c>
      <c r="C2864" s="591" t="str">
        <f t="shared" si="44"/>
        <v>19 020 19208</v>
      </c>
      <c r="D2864" s="591" t="s">
        <v>9309</v>
      </c>
      <c r="E2864" s="591" t="s">
        <v>4904</v>
      </c>
      <c r="F2864" s="591" t="s">
        <v>4905</v>
      </c>
      <c r="G2864" s="591" t="s">
        <v>771</v>
      </c>
      <c r="H2864" s="591" t="s">
        <v>772</v>
      </c>
      <c r="I2864" s="591" t="s">
        <v>4918</v>
      </c>
    </row>
    <row r="2865" spans="1:9" ht="40.5" x14ac:dyDescent="0.15">
      <c r="A2865">
        <v>19209</v>
      </c>
      <c r="B2865" s="591" t="s">
        <v>4919</v>
      </c>
      <c r="C2865" s="591" t="str">
        <f t="shared" si="44"/>
        <v>19 020 19209</v>
      </c>
      <c r="D2865" s="591" t="s">
        <v>9310</v>
      </c>
      <c r="E2865" s="591" t="s">
        <v>4904</v>
      </c>
      <c r="F2865" s="591" t="s">
        <v>4905</v>
      </c>
      <c r="G2865" s="591" t="s">
        <v>771</v>
      </c>
      <c r="H2865" s="591" t="s">
        <v>772</v>
      </c>
      <c r="I2865" s="591" t="s">
        <v>4920</v>
      </c>
    </row>
    <row r="2866" spans="1:9" ht="40.5" x14ac:dyDescent="0.15">
      <c r="A2866">
        <v>19210</v>
      </c>
      <c r="B2866" s="591" t="s">
        <v>4921</v>
      </c>
      <c r="C2866" s="591" t="str">
        <f t="shared" si="44"/>
        <v>19 020 19210</v>
      </c>
      <c r="D2866" s="591" t="s">
        <v>9311</v>
      </c>
      <c r="E2866" s="591" t="s">
        <v>4904</v>
      </c>
      <c r="F2866" s="591" t="s">
        <v>4905</v>
      </c>
      <c r="G2866" s="591" t="s">
        <v>771</v>
      </c>
      <c r="H2866" s="591" t="s">
        <v>772</v>
      </c>
      <c r="I2866" s="591" t="s">
        <v>4922</v>
      </c>
    </row>
    <row r="2867" spans="1:9" ht="40.5" x14ac:dyDescent="0.15">
      <c r="A2867">
        <v>19211</v>
      </c>
      <c r="B2867" s="591" t="s">
        <v>4923</v>
      </c>
      <c r="C2867" s="591" t="str">
        <f t="shared" si="44"/>
        <v>19 020 19211</v>
      </c>
      <c r="D2867" s="591" t="s">
        <v>9312</v>
      </c>
      <c r="E2867" s="591" t="s">
        <v>4904</v>
      </c>
      <c r="F2867" s="591" t="s">
        <v>4905</v>
      </c>
      <c r="G2867" s="591" t="s">
        <v>771</v>
      </c>
      <c r="H2867" s="591" t="s">
        <v>772</v>
      </c>
      <c r="I2867" s="591" t="s">
        <v>4924</v>
      </c>
    </row>
    <row r="2868" spans="1:9" ht="40.5" x14ac:dyDescent="0.15">
      <c r="A2868">
        <v>19212</v>
      </c>
      <c r="B2868" s="591" t="s">
        <v>4925</v>
      </c>
      <c r="C2868" s="591" t="str">
        <f t="shared" si="44"/>
        <v>19 020 19212</v>
      </c>
      <c r="D2868" s="591" t="s">
        <v>9313</v>
      </c>
      <c r="E2868" s="591" t="s">
        <v>4904</v>
      </c>
      <c r="F2868" s="591" t="s">
        <v>4905</v>
      </c>
      <c r="G2868" s="591" t="s">
        <v>771</v>
      </c>
      <c r="H2868" s="591" t="s">
        <v>772</v>
      </c>
      <c r="I2868" s="591" t="s">
        <v>4926</v>
      </c>
    </row>
    <row r="2869" spans="1:9" ht="40.5" x14ac:dyDescent="0.15">
      <c r="A2869">
        <v>19213</v>
      </c>
      <c r="B2869" s="591" t="s">
        <v>4927</v>
      </c>
      <c r="C2869" s="591" t="str">
        <f t="shared" si="44"/>
        <v>19 020 19213</v>
      </c>
      <c r="D2869" s="591" t="s">
        <v>9314</v>
      </c>
      <c r="E2869" s="591" t="s">
        <v>4904</v>
      </c>
      <c r="F2869" s="591" t="s">
        <v>4905</v>
      </c>
      <c r="G2869" s="591" t="s">
        <v>771</v>
      </c>
      <c r="H2869" s="591" t="s">
        <v>772</v>
      </c>
      <c r="I2869" s="591" t="s">
        <v>4928</v>
      </c>
    </row>
    <row r="2870" spans="1:9" ht="40.5" x14ac:dyDescent="0.15">
      <c r="A2870">
        <v>19215</v>
      </c>
      <c r="B2870" s="591" t="s">
        <v>4929</v>
      </c>
      <c r="C2870" s="591" t="str">
        <f t="shared" si="44"/>
        <v>19 020 19215</v>
      </c>
      <c r="D2870" s="591" t="s">
        <v>9315</v>
      </c>
      <c r="E2870" s="591" t="s">
        <v>4904</v>
      </c>
      <c r="F2870" s="591" t="s">
        <v>4905</v>
      </c>
      <c r="G2870" s="591" t="s">
        <v>771</v>
      </c>
      <c r="H2870" s="591" t="s">
        <v>772</v>
      </c>
      <c r="I2870" s="591" t="s">
        <v>4930</v>
      </c>
    </row>
    <row r="2871" spans="1:9" ht="40.5" x14ac:dyDescent="0.15">
      <c r="A2871">
        <v>19216</v>
      </c>
      <c r="B2871" s="591" t="s">
        <v>9316</v>
      </c>
      <c r="C2871" s="591" t="str">
        <f t="shared" si="44"/>
        <v>19 020 19216</v>
      </c>
      <c r="D2871" s="591" t="s">
        <v>9317</v>
      </c>
      <c r="E2871" s="591" t="s">
        <v>4904</v>
      </c>
      <c r="F2871" s="591" t="s">
        <v>4905</v>
      </c>
      <c r="G2871" s="591" t="s">
        <v>771</v>
      </c>
      <c r="H2871" s="591" t="s">
        <v>772</v>
      </c>
      <c r="I2871" s="591" t="s">
        <v>9318</v>
      </c>
    </row>
    <row r="2872" spans="1:9" ht="40.5" x14ac:dyDescent="0.15">
      <c r="A2872">
        <v>19217</v>
      </c>
      <c r="B2872" s="591" t="s">
        <v>9319</v>
      </c>
      <c r="C2872" s="591" t="str">
        <f t="shared" si="44"/>
        <v>19 020 19217</v>
      </c>
      <c r="D2872" s="591" t="s">
        <v>9320</v>
      </c>
      <c r="E2872" s="591" t="s">
        <v>4904</v>
      </c>
      <c r="F2872" s="591" t="s">
        <v>4905</v>
      </c>
      <c r="G2872" s="591" t="s">
        <v>771</v>
      </c>
      <c r="H2872" s="591" t="s">
        <v>772</v>
      </c>
      <c r="I2872" s="591" t="s">
        <v>9321</v>
      </c>
    </row>
    <row r="2873" spans="1:9" ht="40.5" x14ac:dyDescent="0.15">
      <c r="A2873">
        <v>19251</v>
      </c>
      <c r="B2873" s="591" t="s">
        <v>4931</v>
      </c>
      <c r="C2873" s="591" t="str">
        <f t="shared" si="44"/>
        <v>19 020 19251</v>
      </c>
      <c r="D2873" s="591" t="s">
        <v>9322</v>
      </c>
      <c r="E2873" s="591" t="s">
        <v>4904</v>
      </c>
      <c r="F2873" s="591" t="s">
        <v>4905</v>
      </c>
      <c r="G2873" s="591" t="s">
        <v>771</v>
      </c>
      <c r="H2873" s="591" t="s">
        <v>772</v>
      </c>
      <c r="I2873" s="591" t="s">
        <v>4932</v>
      </c>
    </row>
    <row r="2874" spans="1:9" ht="40.5" x14ac:dyDescent="0.15">
      <c r="A2874">
        <v>19255</v>
      </c>
      <c r="B2874" s="591" t="s">
        <v>4933</v>
      </c>
      <c r="C2874" s="591" t="str">
        <f t="shared" si="44"/>
        <v>19 020 19255</v>
      </c>
      <c r="D2874" s="591" t="s">
        <v>9323</v>
      </c>
      <c r="E2874" s="591" t="s">
        <v>4904</v>
      </c>
      <c r="F2874" s="591" t="s">
        <v>4905</v>
      </c>
      <c r="G2874" s="591" t="s">
        <v>771</v>
      </c>
      <c r="H2874" s="591" t="s">
        <v>772</v>
      </c>
      <c r="I2874" s="591" t="s">
        <v>4934</v>
      </c>
    </row>
    <row r="2875" spans="1:9" ht="40.5" x14ac:dyDescent="0.15">
      <c r="A2875">
        <v>19256</v>
      </c>
      <c r="B2875" s="591" t="s">
        <v>4935</v>
      </c>
      <c r="C2875" s="591" t="str">
        <f t="shared" si="44"/>
        <v>19 020 19256</v>
      </c>
      <c r="D2875" s="591" t="s">
        <v>9324</v>
      </c>
      <c r="E2875" s="591" t="s">
        <v>4904</v>
      </c>
      <c r="F2875" s="591" t="s">
        <v>4905</v>
      </c>
      <c r="G2875" s="591" t="s">
        <v>771</v>
      </c>
      <c r="H2875" s="591" t="s">
        <v>772</v>
      </c>
      <c r="I2875" s="591" t="s">
        <v>4936</v>
      </c>
    </row>
    <row r="2876" spans="1:9" ht="40.5" x14ac:dyDescent="0.15">
      <c r="A2876">
        <v>19257</v>
      </c>
      <c r="B2876" s="591" t="s">
        <v>4937</v>
      </c>
      <c r="C2876" s="591" t="str">
        <f t="shared" si="44"/>
        <v>19 020 19257</v>
      </c>
      <c r="D2876" s="591" t="s">
        <v>9325</v>
      </c>
      <c r="E2876" s="591" t="s">
        <v>4904</v>
      </c>
      <c r="F2876" s="591" t="s">
        <v>4905</v>
      </c>
      <c r="G2876" s="591" t="s">
        <v>771</v>
      </c>
      <c r="H2876" s="591" t="s">
        <v>772</v>
      </c>
      <c r="I2876" s="591" t="s">
        <v>4938</v>
      </c>
    </row>
    <row r="2877" spans="1:9" ht="40.5" x14ac:dyDescent="0.15">
      <c r="A2877">
        <v>19258</v>
      </c>
      <c r="B2877" s="591" t="s">
        <v>4939</v>
      </c>
      <c r="C2877" s="591" t="str">
        <f t="shared" si="44"/>
        <v>19 020 19258</v>
      </c>
      <c r="D2877" s="591" t="s">
        <v>9326</v>
      </c>
      <c r="E2877" s="591" t="s">
        <v>4904</v>
      </c>
      <c r="F2877" s="591" t="s">
        <v>4905</v>
      </c>
      <c r="G2877" s="591" t="s">
        <v>771</v>
      </c>
      <c r="H2877" s="591" t="s">
        <v>772</v>
      </c>
      <c r="I2877" s="591" t="s">
        <v>4940</v>
      </c>
    </row>
    <row r="2878" spans="1:9" ht="40.5" x14ac:dyDescent="0.15">
      <c r="A2878">
        <v>19220</v>
      </c>
      <c r="B2878" s="591" t="s">
        <v>4941</v>
      </c>
      <c r="C2878" s="591" t="str">
        <f t="shared" si="44"/>
        <v>19 030 19220</v>
      </c>
      <c r="D2878" s="591" t="s">
        <v>9327</v>
      </c>
      <c r="E2878" s="591" t="s">
        <v>4904</v>
      </c>
      <c r="F2878" s="591" t="s">
        <v>4905</v>
      </c>
      <c r="G2878" s="591" t="s">
        <v>3752</v>
      </c>
      <c r="H2878" s="591" t="s">
        <v>3753</v>
      </c>
      <c r="I2878" s="591" t="s">
        <v>4942</v>
      </c>
    </row>
    <row r="2879" spans="1:9" ht="40.5" x14ac:dyDescent="0.15">
      <c r="A2879">
        <v>19222</v>
      </c>
      <c r="B2879" s="591" t="s">
        <v>9328</v>
      </c>
      <c r="C2879" s="591" t="str">
        <f t="shared" si="44"/>
        <v>19 070 19222</v>
      </c>
      <c r="D2879" s="591" t="s">
        <v>9329</v>
      </c>
      <c r="E2879" s="591" t="s">
        <v>4904</v>
      </c>
      <c r="F2879" s="591" t="s">
        <v>4905</v>
      </c>
      <c r="G2879" s="591" t="s">
        <v>3670</v>
      </c>
      <c r="H2879" s="591" t="s">
        <v>3671</v>
      </c>
      <c r="I2879" s="591" t="s">
        <v>9330</v>
      </c>
    </row>
    <row r="2880" spans="1:9" ht="40.5" x14ac:dyDescent="0.15">
      <c r="A2880">
        <v>19223</v>
      </c>
      <c r="B2880" s="591" t="s">
        <v>4943</v>
      </c>
      <c r="C2880" s="591" t="str">
        <f t="shared" si="44"/>
        <v>19 070 19223</v>
      </c>
      <c r="D2880" s="591" t="s">
        <v>9331</v>
      </c>
      <c r="E2880" s="591" t="s">
        <v>4904</v>
      </c>
      <c r="F2880" s="591" t="s">
        <v>4905</v>
      </c>
      <c r="G2880" s="591" t="s">
        <v>3670</v>
      </c>
      <c r="H2880" s="591" t="s">
        <v>3671</v>
      </c>
      <c r="I2880" s="591" t="s">
        <v>4944</v>
      </c>
    </row>
    <row r="2881" spans="1:9" ht="40.5" x14ac:dyDescent="0.15">
      <c r="A2881">
        <v>19224</v>
      </c>
      <c r="B2881" s="591" t="s">
        <v>4945</v>
      </c>
      <c r="C2881" s="591" t="str">
        <f t="shared" si="44"/>
        <v>19 070 19224</v>
      </c>
      <c r="D2881" s="591" t="s">
        <v>9332</v>
      </c>
      <c r="E2881" s="591" t="s">
        <v>4904</v>
      </c>
      <c r="F2881" s="591" t="s">
        <v>4905</v>
      </c>
      <c r="G2881" s="591" t="s">
        <v>3670</v>
      </c>
      <c r="H2881" s="591" t="s">
        <v>3671</v>
      </c>
      <c r="I2881" s="591" t="s">
        <v>4946</v>
      </c>
    </row>
    <row r="2882" spans="1:9" ht="40.5" x14ac:dyDescent="0.15">
      <c r="A2882">
        <v>19225</v>
      </c>
      <c r="B2882" s="591" t="s">
        <v>4947</v>
      </c>
      <c r="C2882" s="591" t="str">
        <f t="shared" ref="C2882:C2945" si="45">E2882&amp;" "&amp;G2882&amp;" "&amp;I2882</f>
        <v>19 070 19225</v>
      </c>
      <c r="D2882" s="591" t="s">
        <v>9333</v>
      </c>
      <c r="E2882" s="591" t="s">
        <v>4904</v>
      </c>
      <c r="F2882" s="591" t="s">
        <v>4905</v>
      </c>
      <c r="G2882" s="591" t="s">
        <v>3670</v>
      </c>
      <c r="H2882" s="591" t="s">
        <v>3671</v>
      </c>
      <c r="I2882" s="591" t="s">
        <v>4948</v>
      </c>
    </row>
    <row r="2883" spans="1:9" ht="40.5" x14ac:dyDescent="0.15">
      <c r="A2883">
        <v>19226</v>
      </c>
      <c r="B2883" s="591" t="s">
        <v>4949</v>
      </c>
      <c r="C2883" s="591" t="str">
        <f t="shared" si="45"/>
        <v>19 070 19226</v>
      </c>
      <c r="D2883" s="591" t="s">
        <v>9334</v>
      </c>
      <c r="E2883" s="591" t="s">
        <v>4904</v>
      </c>
      <c r="F2883" s="591" t="s">
        <v>4905</v>
      </c>
      <c r="G2883" s="591" t="s">
        <v>3670</v>
      </c>
      <c r="H2883" s="591" t="s">
        <v>3671</v>
      </c>
      <c r="I2883" s="591" t="s">
        <v>4950</v>
      </c>
    </row>
    <row r="2884" spans="1:9" ht="40.5" x14ac:dyDescent="0.15">
      <c r="A2884">
        <v>19227</v>
      </c>
      <c r="B2884" s="591" t="s">
        <v>4951</v>
      </c>
      <c r="C2884" s="591" t="str">
        <f t="shared" si="45"/>
        <v>19 070 19227</v>
      </c>
      <c r="D2884" s="591" t="s">
        <v>9335</v>
      </c>
      <c r="E2884" s="591" t="s">
        <v>4904</v>
      </c>
      <c r="F2884" s="591" t="s">
        <v>4905</v>
      </c>
      <c r="G2884" s="591" t="s">
        <v>3670</v>
      </c>
      <c r="H2884" s="591" t="s">
        <v>3671</v>
      </c>
      <c r="I2884" s="591" t="s">
        <v>4952</v>
      </c>
    </row>
    <row r="2885" spans="1:9" ht="40.5" x14ac:dyDescent="0.15">
      <c r="A2885">
        <v>19228</v>
      </c>
      <c r="B2885" s="591" t="s">
        <v>4953</v>
      </c>
      <c r="C2885" s="591" t="str">
        <f t="shared" si="45"/>
        <v>19 070 19228</v>
      </c>
      <c r="D2885" s="591" t="s">
        <v>9336</v>
      </c>
      <c r="E2885" s="591" t="s">
        <v>4904</v>
      </c>
      <c r="F2885" s="591" t="s">
        <v>4905</v>
      </c>
      <c r="G2885" s="591" t="s">
        <v>3670</v>
      </c>
      <c r="H2885" s="591" t="s">
        <v>3671</v>
      </c>
      <c r="I2885" s="591" t="s">
        <v>4954</v>
      </c>
    </row>
    <row r="2886" spans="1:9" ht="40.5" x14ac:dyDescent="0.15">
      <c r="A2886">
        <v>19229</v>
      </c>
      <c r="B2886" s="591" t="s">
        <v>4955</v>
      </c>
      <c r="C2886" s="591" t="str">
        <f t="shared" si="45"/>
        <v>19 070 19229</v>
      </c>
      <c r="D2886" s="591" t="s">
        <v>9337</v>
      </c>
      <c r="E2886" s="591" t="s">
        <v>4904</v>
      </c>
      <c r="F2886" s="591" t="s">
        <v>4905</v>
      </c>
      <c r="G2886" s="591" t="s">
        <v>3670</v>
      </c>
      <c r="H2886" s="591" t="s">
        <v>3671</v>
      </c>
      <c r="I2886" s="591" t="s">
        <v>4956</v>
      </c>
    </row>
    <row r="2887" spans="1:9" ht="40.5" x14ac:dyDescent="0.15">
      <c r="A2887">
        <v>19231</v>
      </c>
      <c r="B2887" s="591" t="s">
        <v>4957</v>
      </c>
      <c r="C2887" s="591" t="str">
        <f t="shared" si="45"/>
        <v>19 070 19231</v>
      </c>
      <c r="D2887" s="591" t="s">
        <v>9338</v>
      </c>
      <c r="E2887" s="591" t="s">
        <v>4904</v>
      </c>
      <c r="F2887" s="591" t="s">
        <v>4905</v>
      </c>
      <c r="G2887" s="591" t="s">
        <v>3670</v>
      </c>
      <c r="H2887" s="591" t="s">
        <v>3671</v>
      </c>
      <c r="I2887" s="591" t="s">
        <v>4958</v>
      </c>
    </row>
    <row r="2888" spans="1:9" ht="40.5" x14ac:dyDescent="0.15">
      <c r="A2888">
        <v>19232</v>
      </c>
      <c r="B2888" s="591" t="s">
        <v>4959</v>
      </c>
      <c r="C2888" s="591" t="str">
        <f t="shared" si="45"/>
        <v>19 070 19232</v>
      </c>
      <c r="D2888" s="591" t="s">
        <v>9339</v>
      </c>
      <c r="E2888" s="591" t="s">
        <v>4904</v>
      </c>
      <c r="F2888" s="591" t="s">
        <v>4905</v>
      </c>
      <c r="G2888" s="591" t="s">
        <v>3670</v>
      </c>
      <c r="H2888" s="591" t="s">
        <v>3671</v>
      </c>
      <c r="I2888" s="591" t="s">
        <v>4960</v>
      </c>
    </row>
    <row r="2889" spans="1:9" ht="40.5" x14ac:dyDescent="0.15">
      <c r="A2889">
        <v>19234</v>
      </c>
      <c r="B2889" s="591" t="s">
        <v>4961</v>
      </c>
      <c r="C2889" s="591" t="str">
        <f t="shared" si="45"/>
        <v>19 070 19234</v>
      </c>
      <c r="D2889" s="591" t="s">
        <v>9340</v>
      </c>
      <c r="E2889" s="591" t="s">
        <v>4904</v>
      </c>
      <c r="F2889" s="591" t="s">
        <v>4905</v>
      </c>
      <c r="G2889" s="591" t="s">
        <v>3670</v>
      </c>
      <c r="H2889" s="591" t="s">
        <v>3671</v>
      </c>
      <c r="I2889" s="591" t="s">
        <v>4962</v>
      </c>
    </row>
    <row r="2890" spans="1:9" ht="40.5" x14ac:dyDescent="0.15">
      <c r="A2890">
        <v>19235</v>
      </c>
      <c r="B2890" s="591" t="s">
        <v>4963</v>
      </c>
      <c r="C2890" s="591" t="str">
        <f t="shared" si="45"/>
        <v>19 140 19235</v>
      </c>
      <c r="D2890" s="591" t="s">
        <v>9341</v>
      </c>
      <c r="E2890" s="591" t="s">
        <v>4904</v>
      </c>
      <c r="F2890" s="591" t="s">
        <v>4905</v>
      </c>
      <c r="G2890" s="591" t="s">
        <v>4821</v>
      </c>
      <c r="H2890" s="591" t="s">
        <v>4822</v>
      </c>
      <c r="I2890" s="591" t="s">
        <v>4964</v>
      </c>
    </row>
    <row r="2891" spans="1:9" ht="40.5" x14ac:dyDescent="0.15">
      <c r="A2891">
        <v>19236</v>
      </c>
      <c r="B2891" s="591" t="s">
        <v>4965</v>
      </c>
      <c r="C2891" s="591" t="str">
        <f t="shared" si="45"/>
        <v>19 170 19236</v>
      </c>
      <c r="D2891" s="591" t="s">
        <v>9342</v>
      </c>
      <c r="E2891" s="591" t="s">
        <v>4904</v>
      </c>
      <c r="F2891" s="591" t="s">
        <v>4905</v>
      </c>
      <c r="G2891" s="591" t="s">
        <v>3928</v>
      </c>
      <c r="H2891" s="591" t="s">
        <v>3929</v>
      </c>
      <c r="I2891" s="591" t="s">
        <v>4966</v>
      </c>
    </row>
    <row r="2892" spans="1:9" ht="40.5" x14ac:dyDescent="0.15">
      <c r="A2892">
        <v>19237</v>
      </c>
      <c r="B2892" s="591" t="s">
        <v>4967</v>
      </c>
      <c r="C2892" s="591" t="str">
        <f t="shared" si="45"/>
        <v>19 170 19237</v>
      </c>
      <c r="D2892" s="591" t="s">
        <v>9343</v>
      </c>
      <c r="E2892" s="591" t="s">
        <v>4904</v>
      </c>
      <c r="F2892" s="591" t="s">
        <v>4905</v>
      </c>
      <c r="G2892" s="591" t="s">
        <v>3928</v>
      </c>
      <c r="H2892" s="591" t="s">
        <v>3929</v>
      </c>
      <c r="I2892" s="591" t="s">
        <v>4968</v>
      </c>
    </row>
    <row r="2893" spans="1:9" ht="40.5" x14ac:dyDescent="0.15">
      <c r="A2893">
        <v>19238</v>
      </c>
      <c r="B2893" s="591" t="s">
        <v>4969</v>
      </c>
      <c r="C2893" s="591" t="str">
        <f t="shared" si="45"/>
        <v>19 221 19238</v>
      </c>
      <c r="D2893" s="591" t="s">
        <v>9344</v>
      </c>
      <c r="E2893" s="591" t="s">
        <v>4904</v>
      </c>
      <c r="F2893" s="591" t="s">
        <v>4905</v>
      </c>
      <c r="G2893" s="591" t="s">
        <v>4078</v>
      </c>
      <c r="H2893" s="591" t="s">
        <v>4079</v>
      </c>
      <c r="I2893" s="591" t="s">
        <v>4970</v>
      </c>
    </row>
    <row r="2894" spans="1:9" ht="40.5" x14ac:dyDescent="0.15">
      <c r="A2894">
        <v>19239</v>
      </c>
      <c r="B2894" s="591" t="s">
        <v>4971</v>
      </c>
      <c r="C2894" s="591" t="str">
        <f t="shared" si="45"/>
        <v>19 222 19239</v>
      </c>
      <c r="D2894" s="591" t="s">
        <v>9345</v>
      </c>
      <c r="E2894" s="591" t="s">
        <v>4904</v>
      </c>
      <c r="F2894" s="591" t="s">
        <v>4905</v>
      </c>
      <c r="G2894" s="591" t="s">
        <v>1078</v>
      </c>
      <c r="H2894" s="591" t="s">
        <v>1079</v>
      </c>
      <c r="I2894" s="591" t="s">
        <v>4972</v>
      </c>
    </row>
    <row r="2895" spans="1:9" ht="40.5" x14ac:dyDescent="0.15">
      <c r="A2895">
        <v>19261</v>
      </c>
      <c r="B2895" s="591" t="s">
        <v>4973</v>
      </c>
      <c r="C2895" s="591" t="str">
        <f t="shared" si="45"/>
        <v>19 222 19261</v>
      </c>
      <c r="D2895" s="591" t="s">
        <v>9346</v>
      </c>
      <c r="E2895" s="591" t="s">
        <v>4904</v>
      </c>
      <c r="F2895" s="591" t="s">
        <v>4905</v>
      </c>
      <c r="G2895" s="591" t="s">
        <v>1078</v>
      </c>
      <c r="H2895" s="591" t="s">
        <v>1079</v>
      </c>
      <c r="I2895" s="591" t="s">
        <v>4974</v>
      </c>
    </row>
    <row r="2896" spans="1:9" ht="40.5" x14ac:dyDescent="0.15">
      <c r="A2896">
        <v>19241</v>
      </c>
      <c r="B2896" s="591" t="s">
        <v>4975</v>
      </c>
      <c r="C2896" s="591" t="str">
        <f t="shared" si="45"/>
        <v>19 280 19241</v>
      </c>
      <c r="D2896" s="591" t="s">
        <v>9347</v>
      </c>
      <c r="E2896" s="591" t="s">
        <v>4904</v>
      </c>
      <c r="F2896" s="591" t="s">
        <v>4905</v>
      </c>
      <c r="G2896" s="591" t="s">
        <v>1086</v>
      </c>
      <c r="H2896" s="591" t="s">
        <v>1087</v>
      </c>
      <c r="I2896" s="591" t="s">
        <v>4976</v>
      </c>
    </row>
    <row r="2897" spans="1:9" ht="40.5" x14ac:dyDescent="0.15">
      <c r="A2897">
        <v>19242</v>
      </c>
      <c r="B2897" s="591" t="s">
        <v>4977</v>
      </c>
      <c r="C2897" s="591" t="str">
        <f t="shared" si="45"/>
        <v>19 280 19242</v>
      </c>
      <c r="D2897" s="591" t="s">
        <v>9348</v>
      </c>
      <c r="E2897" s="591" t="s">
        <v>4904</v>
      </c>
      <c r="F2897" s="591" t="s">
        <v>4905</v>
      </c>
      <c r="G2897" s="591" t="s">
        <v>1086</v>
      </c>
      <c r="H2897" s="591" t="s">
        <v>1087</v>
      </c>
      <c r="I2897" s="591" t="s">
        <v>4978</v>
      </c>
    </row>
    <row r="2898" spans="1:9" ht="40.5" x14ac:dyDescent="0.15">
      <c r="A2898">
        <v>19243</v>
      </c>
      <c r="B2898" s="591" t="s">
        <v>9349</v>
      </c>
      <c r="C2898" s="591" t="str">
        <f t="shared" si="45"/>
        <v>19 280 19243</v>
      </c>
      <c r="D2898" s="591" t="s">
        <v>9350</v>
      </c>
      <c r="E2898" s="591" t="s">
        <v>4904</v>
      </c>
      <c r="F2898" s="591" t="s">
        <v>4905</v>
      </c>
      <c r="G2898" s="591" t="s">
        <v>1086</v>
      </c>
      <c r="H2898" s="591" t="s">
        <v>1087</v>
      </c>
      <c r="I2898" s="591" t="s">
        <v>9351</v>
      </c>
    </row>
    <row r="2899" spans="1:9" ht="40.5" x14ac:dyDescent="0.15">
      <c r="A2899">
        <v>19262</v>
      </c>
      <c r="B2899" s="591" t="s">
        <v>4979</v>
      </c>
      <c r="C2899" s="591" t="str">
        <f t="shared" si="45"/>
        <v>19 280 19262</v>
      </c>
      <c r="D2899" s="591" t="s">
        <v>9352</v>
      </c>
      <c r="E2899" s="591" t="s">
        <v>4904</v>
      </c>
      <c r="F2899" s="591" t="s">
        <v>4905</v>
      </c>
      <c r="G2899" s="591" t="s">
        <v>1086</v>
      </c>
      <c r="H2899" s="591" t="s">
        <v>1087</v>
      </c>
      <c r="I2899" s="591" t="s">
        <v>4980</v>
      </c>
    </row>
    <row r="2900" spans="1:9" ht="40.5" x14ac:dyDescent="0.15">
      <c r="A2900">
        <v>19263</v>
      </c>
      <c r="B2900" s="591" t="s">
        <v>4981</v>
      </c>
      <c r="C2900" s="591" t="str">
        <f t="shared" si="45"/>
        <v>19 280 19263</v>
      </c>
      <c r="D2900" s="591" t="s">
        <v>9353</v>
      </c>
      <c r="E2900" s="591" t="s">
        <v>4904</v>
      </c>
      <c r="F2900" s="591" t="s">
        <v>4905</v>
      </c>
      <c r="G2900" s="591" t="s">
        <v>1086</v>
      </c>
      <c r="H2900" s="591" t="s">
        <v>1087</v>
      </c>
      <c r="I2900" s="591" t="s">
        <v>4982</v>
      </c>
    </row>
    <row r="2901" spans="1:9" ht="40.5" x14ac:dyDescent="0.15">
      <c r="A2901">
        <v>19301</v>
      </c>
      <c r="B2901" s="591" t="s">
        <v>4983</v>
      </c>
      <c r="C2901" s="591" t="str">
        <f t="shared" si="45"/>
        <v>19 734 19301</v>
      </c>
      <c r="D2901" s="591" t="s">
        <v>9354</v>
      </c>
      <c r="E2901" s="591" t="s">
        <v>4904</v>
      </c>
      <c r="F2901" s="591" t="s">
        <v>4905</v>
      </c>
      <c r="G2901" s="591" t="s">
        <v>4984</v>
      </c>
      <c r="H2901" s="591" t="s">
        <v>4985</v>
      </c>
      <c r="I2901" s="591" t="s">
        <v>4986</v>
      </c>
    </row>
    <row r="2902" spans="1:9" ht="40.5" x14ac:dyDescent="0.15">
      <c r="A2902">
        <v>19288</v>
      </c>
      <c r="B2902" s="591" t="s">
        <v>9355</v>
      </c>
      <c r="C2902" s="591" t="str">
        <f t="shared" si="45"/>
        <v>19 821 19288</v>
      </c>
      <c r="D2902" s="591" t="s">
        <v>9356</v>
      </c>
      <c r="E2902" s="591" t="s">
        <v>4904</v>
      </c>
      <c r="F2902" s="591" t="s">
        <v>4905</v>
      </c>
      <c r="G2902" s="591" t="s">
        <v>3566</v>
      </c>
      <c r="H2902" s="591" t="s">
        <v>3567</v>
      </c>
      <c r="I2902" s="591" t="s">
        <v>9357</v>
      </c>
    </row>
    <row r="2903" spans="1:9" ht="40.5" x14ac:dyDescent="0.15">
      <c r="A2903">
        <v>19101</v>
      </c>
      <c r="B2903" s="591" t="s">
        <v>4987</v>
      </c>
      <c r="C2903" s="591" t="str">
        <f t="shared" si="45"/>
        <v>20 020 19101</v>
      </c>
      <c r="D2903" s="591" t="s">
        <v>9358</v>
      </c>
      <c r="E2903" s="591" t="s">
        <v>4988</v>
      </c>
      <c r="F2903" s="591" t="s">
        <v>4989</v>
      </c>
      <c r="G2903" s="591" t="s">
        <v>771</v>
      </c>
      <c r="H2903" s="591" t="s">
        <v>772</v>
      </c>
      <c r="I2903" s="591" t="s">
        <v>4990</v>
      </c>
    </row>
    <row r="2904" spans="1:9" ht="40.5" x14ac:dyDescent="0.15">
      <c r="A2904">
        <v>19102</v>
      </c>
      <c r="B2904" s="591" t="s">
        <v>9359</v>
      </c>
      <c r="C2904" s="591" t="str">
        <f t="shared" si="45"/>
        <v>20 020 19102</v>
      </c>
      <c r="D2904" s="591" t="s">
        <v>9360</v>
      </c>
      <c r="E2904" s="591" t="s">
        <v>4988</v>
      </c>
      <c r="F2904" s="591" t="s">
        <v>4989</v>
      </c>
      <c r="G2904" s="591" t="s">
        <v>771</v>
      </c>
      <c r="H2904" s="591" t="s">
        <v>772</v>
      </c>
      <c r="I2904" s="591" t="s">
        <v>9361</v>
      </c>
    </row>
    <row r="2905" spans="1:9" ht="40.5" x14ac:dyDescent="0.15">
      <c r="A2905">
        <v>19103</v>
      </c>
      <c r="B2905" s="591" t="s">
        <v>4991</v>
      </c>
      <c r="C2905" s="591" t="str">
        <f t="shared" si="45"/>
        <v>20 020 19103</v>
      </c>
      <c r="D2905" s="591" t="s">
        <v>9362</v>
      </c>
      <c r="E2905" s="591" t="s">
        <v>4988</v>
      </c>
      <c r="F2905" s="591" t="s">
        <v>4989</v>
      </c>
      <c r="G2905" s="591" t="s">
        <v>771</v>
      </c>
      <c r="H2905" s="591" t="s">
        <v>772</v>
      </c>
      <c r="I2905" s="591" t="s">
        <v>4992</v>
      </c>
    </row>
    <row r="2906" spans="1:9" ht="40.5" x14ac:dyDescent="0.15">
      <c r="A2906">
        <v>19104</v>
      </c>
      <c r="B2906" s="591" t="s">
        <v>4993</v>
      </c>
      <c r="C2906" s="591" t="str">
        <f t="shared" si="45"/>
        <v>20 020 19104</v>
      </c>
      <c r="D2906" s="591" t="s">
        <v>9363</v>
      </c>
      <c r="E2906" s="591" t="s">
        <v>4988</v>
      </c>
      <c r="F2906" s="591" t="s">
        <v>4989</v>
      </c>
      <c r="G2906" s="591" t="s">
        <v>771</v>
      </c>
      <c r="H2906" s="591" t="s">
        <v>772</v>
      </c>
      <c r="I2906" s="591" t="s">
        <v>4994</v>
      </c>
    </row>
    <row r="2907" spans="1:9" ht="40.5" x14ac:dyDescent="0.15">
      <c r="A2907">
        <v>19105</v>
      </c>
      <c r="B2907" s="591" t="s">
        <v>4995</v>
      </c>
      <c r="C2907" s="591" t="str">
        <f t="shared" si="45"/>
        <v>20 030 19105</v>
      </c>
      <c r="D2907" s="591" t="s">
        <v>9364</v>
      </c>
      <c r="E2907" s="591" t="s">
        <v>4988</v>
      </c>
      <c r="F2907" s="591" t="s">
        <v>4989</v>
      </c>
      <c r="G2907" s="591" t="s">
        <v>3752</v>
      </c>
      <c r="H2907" s="591" t="s">
        <v>3753</v>
      </c>
      <c r="I2907" s="591" t="s">
        <v>4996</v>
      </c>
    </row>
    <row r="2908" spans="1:9" ht="40.5" x14ac:dyDescent="0.15">
      <c r="A2908">
        <v>19107</v>
      </c>
      <c r="B2908" s="591" t="s">
        <v>4997</v>
      </c>
      <c r="C2908" s="591" t="str">
        <f t="shared" si="45"/>
        <v>20 070 19107</v>
      </c>
      <c r="D2908" s="591" t="s">
        <v>9365</v>
      </c>
      <c r="E2908" s="591" t="s">
        <v>4988</v>
      </c>
      <c r="F2908" s="591" t="s">
        <v>4989</v>
      </c>
      <c r="G2908" s="591" t="s">
        <v>3670</v>
      </c>
      <c r="H2908" s="591" t="s">
        <v>3671</v>
      </c>
      <c r="I2908" s="591" t="s">
        <v>4998</v>
      </c>
    </row>
    <row r="2909" spans="1:9" ht="40.5" x14ac:dyDescent="0.15">
      <c r="A2909">
        <v>19108</v>
      </c>
      <c r="B2909" s="591" t="s">
        <v>4999</v>
      </c>
      <c r="C2909" s="591" t="str">
        <f t="shared" si="45"/>
        <v>20 070 19108</v>
      </c>
      <c r="D2909" s="591" t="s">
        <v>9366</v>
      </c>
      <c r="E2909" s="591" t="s">
        <v>4988</v>
      </c>
      <c r="F2909" s="591" t="s">
        <v>4989</v>
      </c>
      <c r="G2909" s="591" t="s">
        <v>3670</v>
      </c>
      <c r="H2909" s="591" t="s">
        <v>3671</v>
      </c>
      <c r="I2909" s="591" t="s">
        <v>5000</v>
      </c>
    </row>
    <row r="2910" spans="1:9" ht="40.5" x14ac:dyDescent="0.15">
      <c r="A2910">
        <v>19109</v>
      </c>
      <c r="B2910" s="591" t="s">
        <v>5001</v>
      </c>
      <c r="C2910" s="591" t="str">
        <f t="shared" si="45"/>
        <v>20 070 19109</v>
      </c>
      <c r="D2910" s="591" t="s">
        <v>9367</v>
      </c>
      <c r="E2910" s="591" t="s">
        <v>4988</v>
      </c>
      <c r="F2910" s="591" t="s">
        <v>4989</v>
      </c>
      <c r="G2910" s="591" t="s">
        <v>3670</v>
      </c>
      <c r="H2910" s="591" t="s">
        <v>3671</v>
      </c>
      <c r="I2910" s="591" t="s">
        <v>5002</v>
      </c>
    </row>
    <row r="2911" spans="1:9" ht="40.5" x14ac:dyDescent="0.15">
      <c r="A2911">
        <v>19110</v>
      </c>
      <c r="B2911" s="591" t="s">
        <v>5003</v>
      </c>
      <c r="C2911" s="591" t="str">
        <f t="shared" si="45"/>
        <v>20 070 19110</v>
      </c>
      <c r="D2911" s="591" t="s">
        <v>9368</v>
      </c>
      <c r="E2911" s="591" t="s">
        <v>4988</v>
      </c>
      <c r="F2911" s="591" t="s">
        <v>4989</v>
      </c>
      <c r="G2911" s="591" t="s">
        <v>3670</v>
      </c>
      <c r="H2911" s="591" t="s">
        <v>3671</v>
      </c>
      <c r="I2911" s="591" t="s">
        <v>5004</v>
      </c>
    </row>
    <row r="2912" spans="1:9" ht="40.5" x14ac:dyDescent="0.15">
      <c r="A2912">
        <v>19111</v>
      </c>
      <c r="B2912" s="591" t="s">
        <v>5005</v>
      </c>
      <c r="C2912" s="591" t="str">
        <f t="shared" si="45"/>
        <v>20 070 19111</v>
      </c>
      <c r="D2912" s="591" t="s">
        <v>9369</v>
      </c>
      <c r="E2912" s="591" t="s">
        <v>4988</v>
      </c>
      <c r="F2912" s="591" t="s">
        <v>4989</v>
      </c>
      <c r="G2912" s="591" t="s">
        <v>3670</v>
      </c>
      <c r="H2912" s="591" t="s">
        <v>3671</v>
      </c>
      <c r="I2912" s="591" t="s">
        <v>5006</v>
      </c>
    </row>
    <row r="2913" spans="1:9" ht="40.5" x14ac:dyDescent="0.15">
      <c r="A2913">
        <v>19112</v>
      </c>
      <c r="B2913" s="591" t="s">
        <v>5007</v>
      </c>
      <c r="C2913" s="591" t="str">
        <f t="shared" si="45"/>
        <v>20 070 19112</v>
      </c>
      <c r="D2913" s="591" t="s">
        <v>9370</v>
      </c>
      <c r="E2913" s="591" t="s">
        <v>4988</v>
      </c>
      <c r="F2913" s="591" t="s">
        <v>4989</v>
      </c>
      <c r="G2913" s="591" t="s">
        <v>3670</v>
      </c>
      <c r="H2913" s="591" t="s">
        <v>3671</v>
      </c>
      <c r="I2913" s="591" t="s">
        <v>5008</v>
      </c>
    </row>
    <row r="2914" spans="1:9" ht="40.5" x14ac:dyDescent="0.15">
      <c r="A2914">
        <v>19118</v>
      </c>
      <c r="B2914" s="591" t="s">
        <v>5009</v>
      </c>
      <c r="C2914" s="591" t="str">
        <f t="shared" si="45"/>
        <v>20 140 19118</v>
      </c>
      <c r="D2914" s="591" t="s">
        <v>9371</v>
      </c>
      <c r="E2914" s="591" t="s">
        <v>4988</v>
      </c>
      <c r="F2914" s="591" t="s">
        <v>4989</v>
      </c>
      <c r="G2914" s="591" t="s">
        <v>4821</v>
      </c>
      <c r="H2914" s="591" t="s">
        <v>4822</v>
      </c>
      <c r="I2914" s="591" t="s">
        <v>5010</v>
      </c>
    </row>
    <row r="2915" spans="1:9" ht="40.5" x14ac:dyDescent="0.15">
      <c r="A2915">
        <v>19120</v>
      </c>
      <c r="B2915" s="591" t="s">
        <v>5011</v>
      </c>
      <c r="C2915" s="591" t="str">
        <f t="shared" si="45"/>
        <v>20 170 19120</v>
      </c>
      <c r="D2915" s="591" t="s">
        <v>9372</v>
      </c>
      <c r="E2915" s="591" t="s">
        <v>4988</v>
      </c>
      <c r="F2915" s="591" t="s">
        <v>4989</v>
      </c>
      <c r="G2915" s="591" t="s">
        <v>3928</v>
      </c>
      <c r="H2915" s="591" t="s">
        <v>3929</v>
      </c>
      <c r="I2915" s="591" t="s">
        <v>5012</v>
      </c>
    </row>
    <row r="2916" spans="1:9" ht="40.5" x14ac:dyDescent="0.15">
      <c r="A2916">
        <v>19121</v>
      </c>
      <c r="B2916" s="591" t="s">
        <v>5013</v>
      </c>
      <c r="C2916" s="591" t="str">
        <f t="shared" si="45"/>
        <v>20 221 19121</v>
      </c>
      <c r="D2916" s="591" t="s">
        <v>9373</v>
      </c>
      <c r="E2916" s="591" t="s">
        <v>4988</v>
      </c>
      <c r="F2916" s="591" t="s">
        <v>4989</v>
      </c>
      <c r="G2916" s="591" t="s">
        <v>4078</v>
      </c>
      <c r="H2916" s="591" t="s">
        <v>4079</v>
      </c>
      <c r="I2916" s="591" t="s">
        <v>5014</v>
      </c>
    </row>
    <row r="2917" spans="1:9" ht="40.5" x14ac:dyDescent="0.15">
      <c r="A2917">
        <v>19122</v>
      </c>
      <c r="B2917" s="591" t="s">
        <v>5015</v>
      </c>
      <c r="C2917" s="591" t="str">
        <f t="shared" si="45"/>
        <v>20 222 19122</v>
      </c>
      <c r="D2917" s="591" t="s">
        <v>9374</v>
      </c>
      <c r="E2917" s="591" t="s">
        <v>4988</v>
      </c>
      <c r="F2917" s="591" t="s">
        <v>4989</v>
      </c>
      <c r="G2917" s="591" t="s">
        <v>1078</v>
      </c>
      <c r="H2917" s="591" t="s">
        <v>1079</v>
      </c>
      <c r="I2917" s="591" t="s">
        <v>5016</v>
      </c>
    </row>
    <row r="2918" spans="1:9" ht="40.5" x14ac:dyDescent="0.15">
      <c r="A2918">
        <v>19130</v>
      </c>
      <c r="B2918" s="591" t="s">
        <v>5017</v>
      </c>
      <c r="C2918" s="591" t="str">
        <f t="shared" si="45"/>
        <v>20 280 19130</v>
      </c>
      <c r="D2918" s="591" t="s">
        <v>9375</v>
      </c>
      <c r="E2918" s="591" t="s">
        <v>4988</v>
      </c>
      <c r="F2918" s="591" t="s">
        <v>4989</v>
      </c>
      <c r="G2918" s="591" t="s">
        <v>1086</v>
      </c>
      <c r="H2918" s="591" t="s">
        <v>1087</v>
      </c>
      <c r="I2918" s="591" t="s">
        <v>5018</v>
      </c>
    </row>
    <row r="2919" spans="1:9" ht="40.5" x14ac:dyDescent="0.15">
      <c r="A2919">
        <v>19131</v>
      </c>
      <c r="B2919" s="591" t="s">
        <v>5019</v>
      </c>
      <c r="C2919" s="591" t="str">
        <f t="shared" si="45"/>
        <v>20 280 19131</v>
      </c>
      <c r="D2919" s="591" t="s">
        <v>9376</v>
      </c>
      <c r="E2919" s="591" t="s">
        <v>4988</v>
      </c>
      <c r="F2919" s="591" t="s">
        <v>4989</v>
      </c>
      <c r="G2919" s="591" t="s">
        <v>1086</v>
      </c>
      <c r="H2919" s="591" t="s">
        <v>1087</v>
      </c>
      <c r="I2919" s="591" t="s">
        <v>5020</v>
      </c>
    </row>
    <row r="2920" spans="1:9" ht="40.5" x14ac:dyDescent="0.15">
      <c r="A2920">
        <v>19133</v>
      </c>
      <c r="B2920" s="591" t="s">
        <v>9826</v>
      </c>
      <c r="C2920" s="591" t="str">
        <f t="shared" si="45"/>
        <v>20 280 19133</v>
      </c>
      <c r="D2920" s="591" t="s">
        <v>9875</v>
      </c>
      <c r="E2920" s="591" t="s">
        <v>4988</v>
      </c>
      <c r="F2920" s="591" t="s">
        <v>4989</v>
      </c>
      <c r="G2920" s="591" t="s">
        <v>1086</v>
      </c>
      <c r="H2920" s="591" t="s">
        <v>1087</v>
      </c>
      <c r="I2920" s="591" t="s">
        <v>9925</v>
      </c>
    </row>
    <row r="2921" spans="1:9" ht="40.5" x14ac:dyDescent="0.15">
      <c r="A2921">
        <v>19132</v>
      </c>
      <c r="B2921" s="591" t="s">
        <v>9377</v>
      </c>
      <c r="C2921" s="591" t="str">
        <f t="shared" si="45"/>
        <v>20 735 19132</v>
      </c>
      <c r="D2921" s="591" t="s">
        <v>9378</v>
      </c>
      <c r="E2921" s="591" t="s">
        <v>4988</v>
      </c>
      <c r="F2921" s="591" t="s">
        <v>4989</v>
      </c>
      <c r="G2921" s="591" t="s">
        <v>3994</v>
      </c>
      <c r="H2921" s="591" t="s">
        <v>3995</v>
      </c>
      <c r="I2921" s="591" t="s">
        <v>9379</v>
      </c>
    </row>
    <row r="2922" spans="1:9" x14ac:dyDescent="0.15">
      <c r="A2922">
        <v>20502</v>
      </c>
      <c r="B2922" s="591" t="s">
        <v>3820</v>
      </c>
      <c r="C2922" s="591" t="str">
        <f t="shared" si="45"/>
        <v>21 120 20502</v>
      </c>
      <c r="D2922" s="591" t="s">
        <v>9380</v>
      </c>
      <c r="E2922" s="591" t="s">
        <v>5021</v>
      </c>
      <c r="F2922" s="591" t="s">
        <v>5022</v>
      </c>
      <c r="G2922" s="591" t="s">
        <v>1001</v>
      </c>
      <c r="H2922" s="591" t="s">
        <v>1002</v>
      </c>
      <c r="I2922" s="591" t="s">
        <v>5023</v>
      </c>
    </row>
    <row r="2923" spans="1:9" x14ac:dyDescent="0.15">
      <c r="A2923">
        <v>20001</v>
      </c>
      <c r="B2923" s="591" t="s">
        <v>5024</v>
      </c>
      <c r="C2923" s="591" t="str">
        <f t="shared" si="45"/>
        <v>21 170 20001</v>
      </c>
      <c r="D2923" s="591" t="s">
        <v>9381</v>
      </c>
      <c r="E2923" s="591" t="s">
        <v>5021</v>
      </c>
      <c r="F2923" s="591" t="s">
        <v>5022</v>
      </c>
      <c r="G2923" s="591" t="s">
        <v>3928</v>
      </c>
      <c r="H2923" s="591" t="s">
        <v>3929</v>
      </c>
      <c r="I2923" s="591" t="s">
        <v>5025</v>
      </c>
    </row>
    <row r="2924" spans="1:9" x14ac:dyDescent="0.15">
      <c r="A2924">
        <v>20002</v>
      </c>
      <c r="B2924" s="591" t="s">
        <v>5026</v>
      </c>
      <c r="C2924" s="591" t="str">
        <f t="shared" si="45"/>
        <v>21 170 20002</v>
      </c>
      <c r="D2924" s="591" t="s">
        <v>9382</v>
      </c>
      <c r="E2924" s="591" t="s">
        <v>5021</v>
      </c>
      <c r="F2924" s="591" t="s">
        <v>5022</v>
      </c>
      <c r="G2924" s="591" t="s">
        <v>3928</v>
      </c>
      <c r="H2924" s="591" t="s">
        <v>3929</v>
      </c>
      <c r="I2924" s="591" t="s">
        <v>5027</v>
      </c>
    </row>
    <row r="2925" spans="1:9" x14ac:dyDescent="0.15">
      <c r="A2925">
        <v>20003</v>
      </c>
      <c r="B2925" s="591" t="s">
        <v>5028</v>
      </c>
      <c r="C2925" s="591" t="str">
        <f t="shared" si="45"/>
        <v>21 170 20003</v>
      </c>
      <c r="D2925" s="591" t="s">
        <v>9383</v>
      </c>
      <c r="E2925" s="591" t="s">
        <v>5021</v>
      </c>
      <c r="F2925" s="591" t="s">
        <v>5022</v>
      </c>
      <c r="G2925" s="591" t="s">
        <v>3928</v>
      </c>
      <c r="H2925" s="591" t="s">
        <v>3929</v>
      </c>
      <c r="I2925" s="591" t="s">
        <v>5029</v>
      </c>
    </row>
    <row r="2926" spans="1:9" x14ac:dyDescent="0.15">
      <c r="A2926">
        <v>20004</v>
      </c>
      <c r="B2926" s="591" t="s">
        <v>5030</v>
      </c>
      <c r="C2926" s="591" t="str">
        <f t="shared" si="45"/>
        <v>21 170 20004</v>
      </c>
      <c r="D2926" s="591" t="s">
        <v>9384</v>
      </c>
      <c r="E2926" s="591" t="s">
        <v>5021</v>
      </c>
      <c r="F2926" s="591" t="s">
        <v>5022</v>
      </c>
      <c r="G2926" s="591" t="s">
        <v>3928</v>
      </c>
      <c r="H2926" s="591" t="s">
        <v>3929</v>
      </c>
      <c r="I2926" s="591" t="s">
        <v>5031</v>
      </c>
    </row>
    <row r="2927" spans="1:9" x14ac:dyDescent="0.15">
      <c r="A2927">
        <v>20005</v>
      </c>
      <c r="B2927" s="591" t="s">
        <v>5032</v>
      </c>
      <c r="C2927" s="591" t="str">
        <f t="shared" si="45"/>
        <v>21 170 20005</v>
      </c>
      <c r="D2927" s="591" t="s">
        <v>9385</v>
      </c>
      <c r="E2927" s="591" t="s">
        <v>5021</v>
      </c>
      <c r="F2927" s="591" t="s">
        <v>5022</v>
      </c>
      <c r="G2927" s="591" t="s">
        <v>3928</v>
      </c>
      <c r="H2927" s="591" t="s">
        <v>3929</v>
      </c>
      <c r="I2927" s="591" t="s">
        <v>5033</v>
      </c>
    </row>
    <row r="2928" spans="1:9" x14ac:dyDescent="0.15">
      <c r="A2928">
        <v>20006</v>
      </c>
      <c r="B2928" s="591" t="s">
        <v>5034</v>
      </c>
      <c r="C2928" s="591" t="str">
        <f t="shared" si="45"/>
        <v>21 170 20006</v>
      </c>
      <c r="D2928" s="591" t="s">
        <v>9386</v>
      </c>
      <c r="E2928" s="591" t="s">
        <v>5021</v>
      </c>
      <c r="F2928" s="591" t="s">
        <v>5022</v>
      </c>
      <c r="G2928" s="591" t="s">
        <v>3928</v>
      </c>
      <c r="H2928" s="591" t="s">
        <v>3929</v>
      </c>
      <c r="I2928" s="591" t="s">
        <v>5035</v>
      </c>
    </row>
    <row r="2929" spans="1:9" x14ac:dyDescent="0.15">
      <c r="A2929">
        <v>20007</v>
      </c>
      <c r="B2929" s="591" t="s">
        <v>5036</v>
      </c>
      <c r="C2929" s="591" t="str">
        <f t="shared" si="45"/>
        <v>21 170 20007</v>
      </c>
      <c r="D2929" s="591" t="s">
        <v>9387</v>
      </c>
      <c r="E2929" s="591" t="s">
        <v>5021</v>
      </c>
      <c r="F2929" s="591" t="s">
        <v>5022</v>
      </c>
      <c r="G2929" s="591" t="s">
        <v>3928</v>
      </c>
      <c r="H2929" s="591" t="s">
        <v>3929</v>
      </c>
      <c r="I2929" s="591" t="s">
        <v>5037</v>
      </c>
    </row>
    <row r="2930" spans="1:9" x14ac:dyDescent="0.15">
      <c r="A2930">
        <v>20009</v>
      </c>
      <c r="B2930" s="591" t="s">
        <v>9388</v>
      </c>
      <c r="C2930" s="591" t="str">
        <f t="shared" si="45"/>
        <v>21 170 20009</v>
      </c>
      <c r="D2930" s="591" t="s">
        <v>9389</v>
      </c>
      <c r="E2930" s="591" t="s">
        <v>5021</v>
      </c>
      <c r="F2930" s="591" t="s">
        <v>5022</v>
      </c>
      <c r="G2930" s="591" t="s">
        <v>3928</v>
      </c>
      <c r="H2930" s="591" t="s">
        <v>3929</v>
      </c>
      <c r="I2930" s="591" t="s">
        <v>5222</v>
      </c>
    </row>
    <row r="2931" spans="1:9" x14ac:dyDescent="0.15">
      <c r="A2931">
        <v>20011</v>
      </c>
      <c r="B2931" s="591" t="s">
        <v>5038</v>
      </c>
      <c r="C2931" s="591" t="str">
        <f t="shared" si="45"/>
        <v>21 170 20011</v>
      </c>
      <c r="D2931" s="591" t="s">
        <v>9390</v>
      </c>
      <c r="E2931" s="591" t="s">
        <v>5021</v>
      </c>
      <c r="F2931" s="591" t="s">
        <v>5022</v>
      </c>
      <c r="G2931" s="591" t="s">
        <v>3928</v>
      </c>
      <c r="H2931" s="591" t="s">
        <v>3929</v>
      </c>
      <c r="I2931" s="591" t="s">
        <v>5039</v>
      </c>
    </row>
    <row r="2932" spans="1:9" ht="27" x14ac:dyDescent="0.15">
      <c r="A2932">
        <v>27041</v>
      </c>
      <c r="B2932" s="591" t="s">
        <v>5040</v>
      </c>
      <c r="C2932" s="591" t="str">
        <f t="shared" si="45"/>
        <v>21 170 27041</v>
      </c>
      <c r="D2932" s="591" t="s">
        <v>9391</v>
      </c>
      <c r="E2932" s="591" t="s">
        <v>5021</v>
      </c>
      <c r="F2932" s="591" t="s">
        <v>5022</v>
      </c>
      <c r="G2932" s="591" t="s">
        <v>3928</v>
      </c>
      <c r="H2932" s="591" t="s">
        <v>3929</v>
      </c>
      <c r="I2932" s="591" t="s">
        <v>5041</v>
      </c>
    </row>
    <row r="2933" spans="1:9" x14ac:dyDescent="0.15">
      <c r="A2933">
        <v>20101</v>
      </c>
      <c r="B2933" s="591" t="s">
        <v>5042</v>
      </c>
      <c r="C2933" s="591" t="str">
        <f t="shared" si="45"/>
        <v>21 190 20101</v>
      </c>
      <c r="D2933" s="591" t="s">
        <v>9392</v>
      </c>
      <c r="E2933" s="591" t="s">
        <v>5021</v>
      </c>
      <c r="F2933" s="591" t="s">
        <v>5022</v>
      </c>
      <c r="G2933" s="591" t="s">
        <v>5043</v>
      </c>
      <c r="H2933" s="591" t="s">
        <v>5044</v>
      </c>
      <c r="I2933" s="591" t="s">
        <v>5045</v>
      </c>
    </row>
    <row r="2934" spans="1:9" x14ac:dyDescent="0.15">
      <c r="A2934">
        <v>20102</v>
      </c>
      <c r="B2934" s="591" t="s">
        <v>5046</v>
      </c>
      <c r="C2934" s="591" t="str">
        <f t="shared" si="45"/>
        <v>21 190 20102</v>
      </c>
      <c r="D2934" s="591" t="s">
        <v>9393</v>
      </c>
      <c r="E2934" s="591" t="s">
        <v>5021</v>
      </c>
      <c r="F2934" s="591" t="s">
        <v>5022</v>
      </c>
      <c r="G2934" s="591" t="s">
        <v>5043</v>
      </c>
      <c r="H2934" s="591" t="s">
        <v>5044</v>
      </c>
      <c r="I2934" s="591" t="s">
        <v>5047</v>
      </c>
    </row>
    <row r="2935" spans="1:9" x14ac:dyDescent="0.15">
      <c r="A2935">
        <v>20103</v>
      </c>
      <c r="B2935" s="591" t="s">
        <v>5048</v>
      </c>
      <c r="C2935" s="591" t="str">
        <f t="shared" si="45"/>
        <v>21 190 20103</v>
      </c>
      <c r="D2935" s="591" t="s">
        <v>9394</v>
      </c>
      <c r="E2935" s="591" t="s">
        <v>5021</v>
      </c>
      <c r="F2935" s="591" t="s">
        <v>5022</v>
      </c>
      <c r="G2935" s="591" t="s">
        <v>5043</v>
      </c>
      <c r="H2935" s="591" t="s">
        <v>5044</v>
      </c>
      <c r="I2935" s="591" t="s">
        <v>5049</v>
      </c>
    </row>
    <row r="2936" spans="1:9" x14ac:dyDescent="0.15">
      <c r="A2936">
        <v>20104</v>
      </c>
      <c r="B2936" s="591" t="s">
        <v>5050</v>
      </c>
      <c r="C2936" s="591" t="str">
        <f t="shared" si="45"/>
        <v>21 190 20104</v>
      </c>
      <c r="D2936" s="591" t="s">
        <v>9395</v>
      </c>
      <c r="E2936" s="591" t="s">
        <v>5021</v>
      </c>
      <c r="F2936" s="591" t="s">
        <v>5022</v>
      </c>
      <c r="G2936" s="591" t="s">
        <v>5043</v>
      </c>
      <c r="H2936" s="591" t="s">
        <v>5044</v>
      </c>
      <c r="I2936" s="591" t="s">
        <v>5051</v>
      </c>
    </row>
    <row r="2937" spans="1:9" x14ac:dyDescent="0.15">
      <c r="A2937">
        <v>20105</v>
      </c>
      <c r="B2937" s="591" t="s">
        <v>5052</v>
      </c>
      <c r="C2937" s="591" t="str">
        <f t="shared" si="45"/>
        <v>21 190 20105</v>
      </c>
      <c r="D2937" s="591" t="s">
        <v>9396</v>
      </c>
      <c r="E2937" s="591" t="s">
        <v>5021</v>
      </c>
      <c r="F2937" s="591" t="s">
        <v>5022</v>
      </c>
      <c r="G2937" s="591" t="s">
        <v>5043</v>
      </c>
      <c r="H2937" s="591" t="s">
        <v>5044</v>
      </c>
      <c r="I2937" s="591" t="s">
        <v>5053</v>
      </c>
    </row>
    <row r="2938" spans="1:9" x14ac:dyDescent="0.15">
      <c r="A2938">
        <v>20106</v>
      </c>
      <c r="B2938" s="591" t="s">
        <v>5054</v>
      </c>
      <c r="C2938" s="591" t="str">
        <f t="shared" si="45"/>
        <v>21 190 20106</v>
      </c>
      <c r="D2938" s="591" t="s">
        <v>9397</v>
      </c>
      <c r="E2938" s="591" t="s">
        <v>5021</v>
      </c>
      <c r="F2938" s="591" t="s">
        <v>5022</v>
      </c>
      <c r="G2938" s="591" t="s">
        <v>5043</v>
      </c>
      <c r="H2938" s="591" t="s">
        <v>5044</v>
      </c>
      <c r="I2938" s="591" t="s">
        <v>5055</v>
      </c>
    </row>
    <row r="2939" spans="1:9" ht="27" x14ac:dyDescent="0.15">
      <c r="A2939">
        <v>20110</v>
      </c>
      <c r="B2939" s="591" t="s">
        <v>9398</v>
      </c>
      <c r="C2939" s="591" t="str">
        <f t="shared" si="45"/>
        <v>21 190 20110</v>
      </c>
      <c r="D2939" s="591" t="s">
        <v>9399</v>
      </c>
      <c r="E2939" s="591" t="s">
        <v>5021</v>
      </c>
      <c r="F2939" s="591" t="s">
        <v>5022</v>
      </c>
      <c r="G2939" s="591" t="s">
        <v>5043</v>
      </c>
      <c r="H2939" s="591" t="s">
        <v>5044</v>
      </c>
      <c r="I2939" s="591" t="s">
        <v>9400</v>
      </c>
    </row>
    <row r="2940" spans="1:9" ht="27" x14ac:dyDescent="0.15">
      <c r="A2940">
        <v>20201</v>
      </c>
      <c r="B2940" s="591" t="s">
        <v>5056</v>
      </c>
      <c r="C2940" s="591" t="str">
        <f t="shared" si="45"/>
        <v>21 241 20201</v>
      </c>
      <c r="D2940" s="591" t="s">
        <v>9401</v>
      </c>
      <c r="E2940" s="591" t="s">
        <v>5021</v>
      </c>
      <c r="F2940" s="591" t="s">
        <v>5022</v>
      </c>
      <c r="G2940" s="591" t="s">
        <v>3944</v>
      </c>
      <c r="H2940" s="591" t="s">
        <v>3945</v>
      </c>
      <c r="I2940" s="591" t="s">
        <v>5057</v>
      </c>
    </row>
    <row r="2941" spans="1:9" ht="27" x14ac:dyDescent="0.15">
      <c r="A2941">
        <v>20202</v>
      </c>
      <c r="B2941" s="591" t="s">
        <v>5058</v>
      </c>
      <c r="C2941" s="591" t="str">
        <f t="shared" si="45"/>
        <v>21 242 20202</v>
      </c>
      <c r="D2941" s="591" t="s">
        <v>9402</v>
      </c>
      <c r="E2941" s="591" t="s">
        <v>5021</v>
      </c>
      <c r="F2941" s="591" t="s">
        <v>5022</v>
      </c>
      <c r="G2941" s="591" t="s">
        <v>3948</v>
      </c>
      <c r="H2941" s="591" t="s">
        <v>3949</v>
      </c>
      <c r="I2941" s="591" t="s">
        <v>5059</v>
      </c>
    </row>
    <row r="2942" spans="1:9" ht="27" x14ac:dyDescent="0.15">
      <c r="A2942">
        <v>20301</v>
      </c>
      <c r="B2942" s="591" t="s">
        <v>5060</v>
      </c>
      <c r="C2942" s="591" t="str">
        <f t="shared" si="45"/>
        <v>21 251 20301</v>
      </c>
      <c r="D2942" s="591" t="s">
        <v>9403</v>
      </c>
      <c r="E2942" s="591" t="s">
        <v>5021</v>
      </c>
      <c r="F2942" s="591" t="s">
        <v>5022</v>
      </c>
      <c r="G2942" s="591" t="s">
        <v>3960</v>
      </c>
      <c r="H2942" s="591" t="s">
        <v>3961</v>
      </c>
      <c r="I2942" s="591" t="s">
        <v>5061</v>
      </c>
    </row>
    <row r="2943" spans="1:9" x14ac:dyDescent="0.15">
      <c r="A2943">
        <v>20302</v>
      </c>
      <c r="B2943" s="591" t="s">
        <v>3965</v>
      </c>
      <c r="C2943" s="591" t="str">
        <f t="shared" si="45"/>
        <v>21 256 20302</v>
      </c>
      <c r="D2943" s="591" t="s">
        <v>9404</v>
      </c>
      <c r="E2943" s="591" t="s">
        <v>5021</v>
      </c>
      <c r="F2943" s="591" t="s">
        <v>5022</v>
      </c>
      <c r="G2943" s="591" t="s">
        <v>3964</v>
      </c>
      <c r="H2943" s="591" t="s">
        <v>3965</v>
      </c>
      <c r="I2943" s="591" t="s">
        <v>5062</v>
      </c>
    </row>
    <row r="2944" spans="1:9" x14ac:dyDescent="0.15">
      <c r="A2944">
        <v>20401</v>
      </c>
      <c r="B2944" s="591" t="s">
        <v>3879</v>
      </c>
      <c r="C2944" s="591" t="str">
        <f t="shared" si="45"/>
        <v>21 280 20401</v>
      </c>
      <c r="D2944" s="591" t="s">
        <v>9405</v>
      </c>
      <c r="E2944" s="591" t="s">
        <v>5021</v>
      </c>
      <c r="F2944" s="591" t="s">
        <v>5022</v>
      </c>
      <c r="G2944" s="591" t="s">
        <v>1086</v>
      </c>
      <c r="H2944" s="591" t="s">
        <v>1087</v>
      </c>
      <c r="I2944" s="591" t="s">
        <v>5063</v>
      </c>
    </row>
    <row r="2945" spans="1:9" x14ac:dyDescent="0.15">
      <c r="A2945">
        <v>20402</v>
      </c>
      <c r="B2945" s="591" t="s">
        <v>4598</v>
      </c>
      <c r="C2945" s="591" t="str">
        <f t="shared" si="45"/>
        <v>21 280 20402</v>
      </c>
      <c r="D2945" s="591" t="s">
        <v>9406</v>
      </c>
      <c r="E2945" s="591" t="s">
        <v>5021</v>
      </c>
      <c r="F2945" s="591" t="s">
        <v>5022</v>
      </c>
      <c r="G2945" s="591" t="s">
        <v>1086</v>
      </c>
      <c r="H2945" s="591" t="s">
        <v>1087</v>
      </c>
      <c r="I2945" s="591" t="s">
        <v>5064</v>
      </c>
    </row>
    <row r="2946" spans="1:9" x14ac:dyDescent="0.15">
      <c r="A2946">
        <v>20403</v>
      </c>
      <c r="B2946" s="591" t="s">
        <v>4531</v>
      </c>
      <c r="C2946" s="591" t="str">
        <f t="shared" ref="C2946:C3009" si="46">E2946&amp;" "&amp;G2946&amp;" "&amp;I2946</f>
        <v>21 280 20403</v>
      </c>
      <c r="D2946" s="591" t="s">
        <v>9407</v>
      </c>
      <c r="E2946" s="591" t="s">
        <v>5021</v>
      </c>
      <c r="F2946" s="591" t="s">
        <v>5022</v>
      </c>
      <c r="G2946" s="591" t="s">
        <v>1086</v>
      </c>
      <c r="H2946" s="591" t="s">
        <v>1087</v>
      </c>
      <c r="I2946" s="591" t="s">
        <v>5065</v>
      </c>
    </row>
    <row r="2947" spans="1:9" x14ac:dyDescent="0.15">
      <c r="A2947">
        <v>20404</v>
      </c>
      <c r="B2947" s="591" t="s">
        <v>5066</v>
      </c>
      <c r="C2947" s="591" t="str">
        <f t="shared" si="46"/>
        <v>21 280 20404</v>
      </c>
      <c r="D2947" s="591" t="s">
        <v>9408</v>
      </c>
      <c r="E2947" s="591" t="s">
        <v>5021</v>
      </c>
      <c r="F2947" s="591" t="s">
        <v>5022</v>
      </c>
      <c r="G2947" s="591" t="s">
        <v>1086</v>
      </c>
      <c r="H2947" s="591" t="s">
        <v>1087</v>
      </c>
      <c r="I2947" s="591" t="s">
        <v>5067</v>
      </c>
    </row>
    <row r="2948" spans="1:9" ht="27" x14ac:dyDescent="0.15">
      <c r="A2948">
        <v>20501</v>
      </c>
      <c r="B2948" s="591" t="s">
        <v>5068</v>
      </c>
      <c r="C2948" s="591" t="str">
        <f t="shared" si="46"/>
        <v>21 351 20501</v>
      </c>
      <c r="D2948" s="591" t="s">
        <v>9409</v>
      </c>
      <c r="E2948" s="591" t="s">
        <v>5021</v>
      </c>
      <c r="F2948" s="591" t="s">
        <v>5022</v>
      </c>
      <c r="G2948" s="591" t="s">
        <v>3988</v>
      </c>
      <c r="H2948" s="591" t="s">
        <v>3989</v>
      </c>
      <c r="I2948" s="591" t="s">
        <v>5069</v>
      </c>
    </row>
    <row r="2949" spans="1:9" ht="27" x14ac:dyDescent="0.15">
      <c r="A2949">
        <v>21001</v>
      </c>
      <c r="B2949" s="591" t="s">
        <v>5070</v>
      </c>
      <c r="C2949" s="591" t="str">
        <f t="shared" si="46"/>
        <v>23 222 21001</v>
      </c>
      <c r="D2949" s="591" t="s">
        <v>9410</v>
      </c>
      <c r="E2949" s="591" t="s">
        <v>5071</v>
      </c>
      <c r="F2949" s="591" t="s">
        <v>5072</v>
      </c>
      <c r="G2949" s="591" t="s">
        <v>1078</v>
      </c>
      <c r="H2949" s="591" t="s">
        <v>1079</v>
      </c>
      <c r="I2949" s="591" t="s">
        <v>5073</v>
      </c>
    </row>
    <row r="2950" spans="1:9" ht="27" x14ac:dyDescent="0.15">
      <c r="A2950">
        <v>21019</v>
      </c>
      <c r="B2950" s="591" t="s">
        <v>5074</v>
      </c>
      <c r="C2950" s="591" t="str">
        <f t="shared" si="46"/>
        <v>23 222 21019</v>
      </c>
      <c r="D2950" s="591" t="s">
        <v>9411</v>
      </c>
      <c r="E2950" s="591" t="s">
        <v>5071</v>
      </c>
      <c r="F2950" s="591" t="s">
        <v>5072</v>
      </c>
      <c r="G2950" s="591" t="s">
        <v>1078</v>
      </c>
      <c r="H2950" s="591" t="s">
        <v>1079</v>
      </c>
      <c r="I2950" s="591" t="s">
        <v>5075</v>
      </c>
    </row>
    <row r="2951" spans="1:9" ht="27" x14ac:dyDescent="0.15">
      <c r="A2951">
        <v>21004</v>
      </c>
      <c r="B2951" s="591" t="s">
        <v>5076</v>
      </c>
      <c r="C2951" s="591" t="str">
        <f t="shared" si="46"/>
        <v>23 241 21004</v>
      </c>
      <c r="D2951" s="591" t="s">
        <v>9412</v>
      </c>
      <c r="E2951" s="591" t="s">
        <v>5071</v>
      </c>
      <c r="F2951" s="591" t="s">
        <v>5072</v>
      </c>
      <c r="G2951" s="591" t="s">
        <v>3944</v>
      </c>
      <c r="H2951" s="591" t="s">
        <v>3945</v>
      </c>
      <c r="I2951" s="591" t="s">
        <v>5077</v>
      </c>
    </row>
    <row r="2952" spans="1:9" ht="27" x14ac:dyDescent="0.15">
      <c r="A2952">
        <v>21007</v>
      </c>
      <c r="B2952" s="591" t="s">
        <v>5078</v>
      </c>
      <c r="C2952" s="591" t="str">
        <f t="shared" si="46"/>
        <v>23 242 21007</v>
      </c>
      <c r="D2952" s="591" t="s">
        <v>9413</v>
      </c>
      <c r="E2952" s="591" t="s">
        <v>5071</v>
      </c>
      <c r="F2952" s="591" t="s">
        <v>5072</v>
      </c>
      <c r="G2952" s="591" t="s">
        <v>3948</v>
      </c>
      <c r="H2952" s="591" t="s">
        <v>3949</v>
      </c>
      <c r="I2952" s="591" t="s">
        <v>5079</v>
      </c>
    </row>
    <row r="2953" spans="1:9" ht="27" x14ac:dyDescent="0.15">
      <c r="A2953">
        <v>21010</v>
      </c>
      <c r="B2953" s="591" t="s">
        <v>5080</v>
      </c>
      <c r="C2953" s="591" t="str">
        <f t="shared" si="46"/>
        <v>23 243 21010</v>
      </c>
      <c r="D2953" s="591" t="s">
        <v>9414</v>
      </c>
      <c r="E2953" s="591" t="s">
        <v>5071</v>
      </c>
      <c r="F2953" s="591" t="s">
        <v>5072</v>
      </c>
      <c r="G2953" s="591" t="s">
        <v>3952</v>
      </c>
      <c r="H2953" s="591" t="s">
        <v>3953</v>
      </c>
      <c r="I2953" s="591" t="s">
        <v>5081</v>
      </c>
    </row>
    <row r="2954" spans="1:9" ht="27" x14ac:dyDescent="0.15">
      <c r="A2954">
        <v>21013</v>
      </c>
      <c r="B2954" s="591" t="s">
        <v>5082</v>
      </c>
      <c r="C2954" s="591" t="str">
        <f t="shared" si="46"/>
        <v>23 245 21013</v>
      </c>
      <c r="D2954" s="591" t="s">
        <v>9415</v>
      </c>
      <c r="E2954" s="591" t="s">
        <v>5071</v>
      </c>
      <c r="F2954" s="591" t="s">
        <v>5072</v>
      </c>
      <c r="G2954" s="591" t="s">
        <v>3956</v>
      </c>
      <c r="H2954" s="591" t="s">
        <v>3957</v>
      </c>
      <c r="I2954" s="591" t="s">
        <v>5083</v>
      </c>
    </row>
    <row r="2955" spans="1:9" ht="27" x14ac:dyDescent="0.15">
      <c r="A2955">
        <v>21022</v>
      </c>
      <c r="B2955" s="591" t="s">
        <v>5084</v>
      </c>
      <c r="C2955" s="591" t="str">
        <f t="shared" si="46"/>
        <v>23 251 21022</v>
      </c>
      <c r="D2955" s="591" t="s">
        <v>9416</v>
      </c>
      <c r="E2955" s="591" t="s">
        <v>5071</v>
      </c>
      <c r="F2955" s="591" t="s">
        <v>5072</v>
      </c>
      <c r="G2955" s="591" t="s">
        <v>3960</v>
      </c>
      <c r="H2955" s="591" t="s">
        <v>3961</v>
      </c>
      <c r="I2955" s="591" t="s">
        <v>5085</v>
      </c>
    </row>
    <row r="2956" spans="1:9" ht="27" x14ac:dyDescent="0.15">
      <c r="A2956">
        <v>21037</v>
      </c>
      <c r="B2956" s="591" t="s">
        <v>5086</v>
      </c>
      <c r="C2956" s="591" t="str">
        <f t="shared" si="46"/>
        <v>23 251 21037</v>
      </c>
      <c r="D2956" s="591" t="s">
        <v>9417</v>
      </c>
      <c r="E2956" s="591" t="s">
        <v>5071</v>
      </c>
      <c r="F2956" s="591" t="s">
        <v>5072</v>
      </c>
      <c r="G2956" s="591" t="s">
        <v>3960</v>
      </c>
      <c r="H2956" s="591" t="s">
        <v>3961</v>
      </c>
      <c r="I2956" s="591" t="s">
        <v>5087</v>
      </c>
    </row>
    <row r="2957" spans="1:9" ht="27" x14ac:dyDescent="0.15">
      <c r="A2957">
        <v>21028</v>
      </c>
      <c r="B2957" s="591" t="s">
        <v>5088</v>
      </c>
      <c r="C2957" s="591" t="str">
        <f t="shared" si="46"/>
        <v>23 252 21028</v>
      </c>
      <c r="D2957" s="591" t="s">
        <v>9418</v>
      </c>
      <c r="E2957" s="591" t="s">
        <v>5071</v>
      </c>
      <c r="F2957" s="591" t="s">
        <v>5072</v>
      </c>
      <c r="G2957" s="591" t="s">
        <v>4134</v>
      </c>
      <c r="H2957" s="591" t="s">
        <v>4135</v>
      </c>
      <c r="I2957" s="591" t="s">
        <v>5089</v>
      </c>
    </row>
    <row r="2958" spans="1:9" ht="27" x14ac:dyDescent="0.15">
      <c r="A2958">
        <v>21031</v>
      </c>
      <c r="B2958" s="591" t="s">
        <v>5090</v>
      </c>
      <c r="C2958" s="591" t="str">
        <f t="shared" si="46"/>
        <v>23 253 21031</v>
      </c>
      <c r="D2958" s="591" t="s">
        <v>9419</v>
      </c>
      <c r="E2958" s="591" t="s">
        <v>5071</v>
      </c>
      <c r="F2958" s="591" t="s">
        <v>5072</v>
      </c>
      <c r="G2958" s="591" t="s">
        <v>5091</v>
      </c>
      <c r="H2958" s="591" t="s">
        <v>5092</v>
      </c>
      <c r="I2958" s="591" t="s">
        <v>5093</v>
      </c>
    </row>
    <row r="2959" spans="1:9" ht="27" x14ac:dyDescent="0.15">
      <c r="A2959">
        <v>21025</v>
      </c>
      <c r="B2959" s="591" t="s">
        <v>5094</v>
      </c>
      <c r="C2959" s="591" t="str">
        <f t="shared" si="46"/>
        <v>23 256 21025</v>
      </c>
      <c r="D2959" s="591" t="s">
        <v>9420</v>
      </c>
      <c r="E2959" s="591" t="s">
        <v>5071</v>
      </c>
      <c r="F2959" s="591" t="s">
        <v>5072</v>
      </c>
      <c r="G2959" s="591" t="s">
        <v>3964</v>
      </c>
      <c r="H2959" s="591" t="s">
        <v>3965</v>
      </c>
      <c r="I2959" s="591" t="s">
        <v>5095</v>
      </c>
    </row>
    <row r="2960" spans="1:9" ht="27" x14ac:dyDescent="0.15">
      <c r="A2960">
        <v>21016</v>
      </c>
      <c r="B2960" s="591" t="s">
        <v>5096</v>
      </c>
      <c r="C2960" s="591" t="str">
        <f t="shared" si="46"/>
        <v>23 280 21016</v>
      </c>
      <c r="D2960" s="591" t="s">
        <v>9421</v>
      </c>
      <c r="E2960" s="591" t="s">
        <v>5071</v>
      </c>
      <c r="F2960" s="591" t="s">
        <v>5072</v>
      </c>
      <c r="G2960" s="591" t="s">
        <v>1086</v>
      </c>
      <c r="H2960" s="591" t="s">
        <v>1087</v>
      </c>
      <c r="I2960" s="591" t="s">
        <v>5097</v>
      </c>
    </row>
    <row r="2961" spans="1:9" ht="27" x14ac:dyDescent="0.15">
      <c r="A2961">
        <v>21034</v>
      </c>
      <c r="B2961" s="591" t="s">
        <v>5098</v>
      </c>
      <c r="C2961" s="591" t="str">
        <f t="shared" si="46"/>
        <v>23 280 21034</v>
      </c>
      <c r="D2961" s="591" t="s">
        <v>9422</v>
      </c>
      <c r="E2961" s="591" t="s">
        <v>5071</v>
      </c>
      <c r="F2961" s="591" t="s">
        <v>5072</v>
      </c>
      <c r="G2961" s="591" t="s">
        <v>1086</v>
      </c>
      <c r="H2961" s="591" t="s">
        <v>1087</v>
      </c>
      <c r="I2961" s="591" t="s">
        <v>5099</v>
      </c>
    </row>
    <row r="2962" spans="1:9" ht="27" x14ac:dyDescent="0.15">
      <c r="A2962">
        <v>40509</v>
      </c>
      <c r="B2962" s="591" t="s">
        <v>5100</v>
      </c>
      <c r="C2962" s="591" t="str">
        <f t="shared" si="46"/>
        <v>23 400 40509</v>
      </c>
      <c r="D2962" s="591" t="s">
        <v>9423</v>
      </c>
      <c r="E2962" s="591" t="s">
        <v>5071</v>
      </c>
      <c r="F2962" s="591" t="s">
        <v>5072</v>
      </c>
      <c r="G2962" s="591" t="s">
        <v>53</v>
      </c>
      <c r="H2962" s="591" t="s">
        <v>54</v>
      </c>
      <c r="I2962" s="591" t="s">
        <v>5101</v>
      </c>
    </row>
    <row r="2963" spans="1:9" ht="27" x14ac:dyDescent="0.15">
      <c r="A2963">
        <v>40510</v>
      </c>
      <c r="B2963" s="591" t="s">
        <v>5102</v>
      </c>
      <c r="C2963" s="591" t="str">
        <f t="shared" si="46"/>
        <v>23 400 40510</v>
      </c>
      <c r="D2963" s="591" t="s">
        <v>9424</v>
      </c>
      <c r="E2963" s="591" t="s">
        <v>5071</v>
      </c>
      <c r="F2963" s="591" t="s">
        <v>5072</v>
      </c>
      <c r="G2963" s="591" t="s">
        <v>53</v>
      </c>
      <c r="H2963" s="591" t="s">
        <v>54</v>
      </c>
      <c r="I2963" s="591" t="s">
        <v>5103</v>
      </c>
    </row>
    <row r="2964" spans="1:9" ht="27" x14ac:dyDescent="0.15">
      <c r="A2964">
        <v>21901</v>
      </c>
      <c r="B2964" s="591" t="s">
        <v>5104</v>
      </c>
      <c r="C2964" s="591" t="str">
        <f t="shared" si="46"/>
        <v>23 710 21901</v>
      </c>
      <c r="D2964" s="591" t="s">
        <v>9425</v>
      </c>
      <c r="E2964" s="591" t="s">
        <v>5071</v>
      </c>
      <c r="F2964" s="591" t="s">
        <v>5072</v>
      </c>
      <c r="G2964" s="591" t="s">
        <v>2981</v>
      </c>
      <c r="H2964" s="591" t="s">
        <v>2982</v>
      </c>
      <c r="I2964" s="591" t="s">
        <v>5105</v>
      </c>
    </row>
    <row r="2965" spans="1:9" ht="27" x14ac:dyDescent="0.15">
      <c r="A2965">
        <v>71078</v>
      </c>
      <c r="B2965" s="591" t="s">
        <v>5106</v>
      </c>
      <c r="C2965" s="591" t="str">
        <f t="shared" si="46"/>
        <v>23 710 71078</v>
      </c>
      <c r="D2965" s="591" t="s">
        <v>9426</v>
      </c>
      <c r="E2965" s="591" t="s">
        <v>5071</v>
      </c>
      <c r="F2965" s="591" t="s">
        <v>5072</v>
      </c>
      <c r="G2965" s="591" t="s">
        <v>2981</v>
      </c>
      <c r="H2965" s="591" t="s">
        <v>2982</v>
      </c>
      <c r="I2965" s="591" t="s">
        <v>5107</v>
      </c>
    </row>
    <row r="2966" spans="1:9" ht="27" x14ac:dyDescent="0.15">
      <c r="A2966">
        <v>71174</v>
      </c>
      <c r="B2966" s="591" t="s">
        <v>5108</v>
      </c>
      <c r="C2966" s="591" t="str">
        <f t="shared" si="46"/>
        <v>23 710 71174</v>
      </c>
      <c r="D2966" s="591" t="s">
        <v>9427</v>
      </c>
      <c r="E2966" s="591" t="s">
        <v>5071</v>
      </c>
      <c r="F2966" s="591" t="s">
        <v>5072</v>
      </c>
      <c r="G2966" s="591" t="s">
        <v>2981</v>
      </c>
      <c r="H2966" s="591" t="s">
        <v>2982</v>
      </c>
      <c r="I2966" s="591" t="s">
        <v>5109</v>
      </c>
    </row>
    <row r="2967" spans="1:9" ht="27" x14ac:dyDescent="0.15">
      <c r="A2967">
        <v>71180</v>
      </c>
      <c r="B2967" s="591" t="s">
        <v>5110</v>
      </c>
      <c r="C2967" s="591" t="str">
        <f t="shared" si="46"/>
        <v>23 710 71180</v>
      </c>
      <c r="D2967" s="591" t="s">
        <v>9428</v>
      </c>
      <c r="E2967" s="591" t="s">
        <v>5071</v>
      </c>
      <c r="F2967" s="591" t="s">
        <v>5072</v>
      </c>
      <c r="G2967" s="591" t="s">
        <v>2981</v>
      </c>
      <c r="H2967" s="591" t="s">
        <v>2982</v>
      </c>
      <c r="I2967" s="591" t="s">
        <v>5111</v>
      </c>
    </row>
    <row r="2968" spans="1:9" ht="27" x14ac:dyDescent="0.15">
      <c r="A2968">
        <v>71190</v>
      </c>
      <c r="B2968" s="591" t="s">
        <v>5112</v>
      </c>
      <c r="C2968" s="591" t="str">
        <f t="shared" si="46"/>
        <v>23 710 71190</v>
      </c>
      <c r="D2968" s="591" t="s">
        <v>9429</v>
      </c>
      <c r="E2968" s="591" t="s">
        <v>5071</v>
      </c>
      <c r="F2968" s="591" t="s">
        <v>5072</v>
      </c>
      <c r="G2968" s="591" t="s">
        <v>2981</v>
      </c>
      <c r="H2968" s="591" t="s">
        <v>2982</v>
      </c>
      <c r="I2968" s="591" t="s">
        <v>5113</v>
      </c>
    </row>
    <row r="2969" spans="1:9" ht="27" x14ac:dyDescent="0.15">
      <c r="A2969">
        <v>71607</v>
      </c>
      <c r="B2969" s="591" t="s">
        <v>5114</v>
      </c>
      <c r="C2969" s="591" t="str">
        <f t="shared" si="46"/>
        <v>23 710 71607</v>
      </c>
      <c r="D2969" s="591" t="s">
        <v>9430</v>
      </c>
      <c r="E2969" s="591" t="s">
        <v>5071</v>
      </c>
      <c r="F2969" s="591" t="s">
        <v>5072</v>
      </c>
      <c r="G2969" s="591" t="s">
        <v>2981</v>
      </c>
      <c r="H2969" s="591" t="s">
        <v>2982</v>
      </c>
      <c r="I2969" s="591" t="s">
        <v>5115</v>
      </c>
    </row>
    <row r="2970" spans="1:9" ht="27" x14ac:dyDescent="0.15">
      <c r="A2970">
        <v>71610</v>
      </c>
      <c r="B2970" s="591" t="s">
        <v>5116</v>
      </c>
      <c r="C2970" s="591" t="str">
        <f t="shared" si="46"/>
        <v>23 710 71610</v>
      </c>
      <c r="D2970" s="591" t="s">
        <v>9431</v>
      </c>
      <c r="E2970" s="591" t="s">
        <v>5071</v>
      </c>
      <c r="F2970" s="591" t="s">
        <v>5072</v>
      </c>
      <c r="G2970" s="591" t="s">
        <v>2981</v>
      </c>
      <c r="H2970" s="591" t="s">
        <v>2982</v>
      </c>
      <c r="I2970" s="591" t="s">
        <v>5117</v>
      </c>
    </row>
    <row r="2971" spans="1:9" ht="27" x14ac:dyDescent="0.15">
      <c r="A2971">
        <v>1071</v>
      </c>
      <c r="B2971" s="591" t="s">
        <v>5118</v>
      </c>
      <c r="C2971" s="591" t="str">
        <f t="shared" si="46"/>
        <v>25 010 01071</v>
      </c>
      <c r="D2971" s="591" t="s">
        <v>9432</v>
      </c>
      <c r="E2971" s="591" t="s">
        <v>5119</v>
      </c>
      <c r="F2971" s="591" t="s">
        <v>5120</v>
      </c>
      <c r="G2971" s="591" t="s">
        <v>61</v>
      </c>
      <c r="H2971" s="591" t="s">
        <v>62</v>
      </c>
      <c r="I2971" s="591" t="s">
        <v>5121</v>
      </c>
    </row>
    <row r="2972" spans="1:9" ht="27" x14ac:dyDescent="0.15">
      <c r="A2972">
        <v>22001</v>
      </c>
      <c r="B2972" s="591" t="s">
        <v>5122</v>
      </c>
      <c r="C2972" s="591" t="str">
        <f t="shared" si="46"/>
        <v>25 140 22001</v>
      </c>
      <c r="D2972" s="591" t="s">
        <v>9433</v>
      </c>
      <c r="E2972" s="591" t="s">
        <v>5119</v>
      </c>
      <c r="F2972" s="591" t="s">
        <v>5120</v>
      </c>
      <c r="G2972" s="591" t="s">
        <v>4821</v>
      </c>
      <c r="H2972" s="591" t="s">
        <v>4822</v>
      </c>
      <c r="I2972" s="591" t="s">
        <v>5123</v>
      </c>
    </row>
    <row r="2973" spans="1:9" ht="27" x14ac:dyDescent="0.15">
      <c r="A2973">
        <v>22011</v>
      </c>
      <c r="B2973" s="591" t="s">
        <v>5124</v>
      </c>
      <c r="C2973" s="591" t="str">
        <f t="shared" si="46"/>
        <v>25 140 22011</v>
      </c>
      <c r="D2973" s="591" t="s">
        <v>9434</v>
      </c>
      <c r="E2973" s="591" t="s">
        <v>5119</v>
      </c>
      <c r="F2973" s="591" t="s">
        <v>5120</v>
      </c>
      <c r="G2973" s="591" t="s">
        <v>4821</v>
      </c>
      <c r="H2973" s="591" t="s">
        <v>4822</v>
      </c>
      <c r="I2973" s="591" t="s">
        <v>5125</v>
      </c>
    </row>
    <row r="2974" spans="1:9" ht="27" x14ac:dyDescent="0.15">
      <c r="A2974">
        <v>22021</v>
      </c>
      <c r="B2974" s="591" t="s">
        <v>5126</v>
      </c>
      <c r="C2974" s="591" t="str">
        <f t="shared" si="46"/>
        <v>25 140 22021</v>
      </c>
      <c r="D2974" s="591" t="s">
        <v>9435</v>
      </c>
      <c r="E2974" s="591" t="s">
        <v>5119</v>
      </c>
      <c r="F2974" s="591" t="s">
        <v>5120</v>
      </c>
      <c r="G2974" s="591" t="s">
        <v>4821</v>
      </c>
      <c r="H2974" s="591" t="s">
        <v>4822</v>
      </c>
      <c r="I2974" s="591" t="s">
        <v>5127</v>
      </c>
    </row>
    <row r="2975" spans="1:9" ht="27" x14ac:dyDescent="0.15">
      <c r="A2975">
        <v>22031</v>
      </c>
      <c r="B2975" s="591" t="s">
        <v>5128</v>
      </c>
      <c r="C2975" s="591" t="str">
        <f t="shared" si="46"/>
        <v>25 140 22031</v>
      </c>
      <c r="D2975" s="591" t="s">
        <v>9436</v>
      </c>
      <c r="E2975" s="591" t="s">
        <v>5119</v>
      </c>
      <c r="F2975" s="591" t="s">
        <v>5120</v>
      </c>
      <c r="G2975" s="591" t="s">
        <v>4821</v>
      </c>
      <c r="H2975" s="591" t="s">
        <v>4822</v>
      </c>
      <c r="I2975" s="591" t="s">
        <v>5129</v>
      </c>
    </row>
    <row r="2976" spans="1:9" ht="27" x14ac:dyDescent="0.15">
      <c r="A2976">
        <v>22041</v>
      </c>
      <c r="B2976" s="591" t="s">
        <v>5130</v>
      </c>
      <c r="C2976" s="591" t="str">
        <f t="shared" si="46"/>
        <v>25 140 22041</v>
      </c>
      <c r="D2976" s="591" t="s">
        <v>9437</v>
      </c>
      <c r="E2976" s="591" t="s">
        <v>5119</v>
      </c>
      <c r="F2976" s="591" t="s">
        <v>5120</v>
      </c>
      <c r="G2976" s="591" t="s">
        <v>4821</v>
      </c>
      <c r="H2976" s="591" t="s">
        <v>4822</v>
      </c>
      <c r="I2976" s="591" t="s">
        <v>5131</v>
      </c>
    </row>
    <row r="2977" spans="1:9" ht="27" x14ac:dyDescent="0.15">
      <c r="A2977">
        <v>22051</v>
      </c>
      <c r="B2977" s="591" t="s">
        <v>5132</v>
      </c>
      <c r="C2977" s="591" t="str">
        <f t="shared" si="46"/>
        <v>25 140 22051</v>
      </c>
      <c r="D2977" s="591" t="s">
        <v>9438</v>
      </c>
      <c r="E2977" s="591" t="s">
        <v>5119</v>
      </c>
      <c r="F2977" s="591" t="s">
        <v>5120</v>
      </c>
      <c r="G2977" s="591" t="s">
        <v>4821</v>
      </c>
      <c r="H2977" s="591" t="s">
        <v>4822</v>
      </c>
      <c r="I2977" s="591" t="s">
        <v>5133</v>
      </c>
    </row>
    <row r="2978" spans="1:9" ht="27" x14ac:dyDescent="0.15">
      <c r="A2978">
        <v>22061</v>
      </c>
      <c r="B2978" s="591" t="s">
        <v>5134</v>
      </c>
      <c r="C2978" s="591" t="str">
        <f t="shared" si="46"/>
        <v>25 140 22061</v>
      </c>
      <c r="D2978" s="591" t="s">
        <v>9439</v>
      </c>
      <c r="E2978" s="591" t="s">
        <v>5119</v>
      </c>
      <c r="F2978" s="591" t="s">
        <v>5120</v>
      </c>
      <c r="G2978" s="591" t="s">
        <v>4821</v>
      </c>
      <c r="H2978" s="591" t="s">
        <v>4822</v>
      </c>
      <c r="I2978" s="591" t="s">
        <v>5135</v>
      </c>
    </row>
    <row r="2979" spans="1:9" ht="27" x14ac:dyDescent="0.15">
      <c r="A2979">
        <v>22071</v>
      </c>
      <c r="B2979" s="591" t="s">
        <v>5136</v>
      </c>
      <c r="C2979" s="591" t="str">
        <f t="shared" si="46"/>
        <v>25 140 22071</v>
      </c>
      <c r="D2979" s="591" t="s">
        <v>9440</v>
      </c>
      <c r="E2979" s="591" t="s">
        <v>5119</v>
      </c>
      <c r="F2979" s="591" t="s">
        <v>5120</v>
      </c>
      <c r="G2979" s="591" t="s">
        <v>4821</v>
      </c>
      <c r="H2979" s="591" t="s">
        <v>4822</v>
      </c>
      <c r="I2979" s="591" t="s">
        <v>5137</v>
      </c>
    </row>
    <row r="2980" spans="1:9" ht="27" x14ac:dyDescent="0.15">
      <c r="A2980">
        <v>22081</v>
      </c>
      <c r="B2980" s="591" t="s">
        <v>5138</v>
      </c>
      <c r="C2980" s="591" t="str">
        <f t="shared" si="46"/>
        <v>25 140 22081</v>
      </c>
      <c r="D2980" s="591" t="s">
        <v>9441</v>
      </c>
      <c r="E2980" s="591" t="s">
        <v>5119</v>
      </c>
      <c r="F2980" s="591" t="s">
        <v>5120</v>
      </c>
      <c r="G2980" s="591" t="s">
        <v>4821</v>
      </c>
      <c r="H2980" s="591" t="s">
        <v>4822</v>
      </c>
      <c r="I2980" s="591" t="s">
        <v>5139</v>
      </c>
    </row>
    <row r="2981" spans="1:9" ht="27" x14ac:dyDescent="0.15">
      <c r="A2981">
        <v>22501</v>
      </c>
      <c r="B2981" s="591" t="s">
        <v>5140</v>
      </c>
      <c r="C2981" s="591" t="str">
        <f t="shared" si="46"/>
        <v>25 210 22501</v>
      </c>
      <c r="D2981" s="591" t="s">
        <v>9442</v>
      </c>
      <c r="E2981" s="591" t="s">
        <v>5119</v>
      </c>
      <c r="F2981" s="591" t="s">
        <v>5120</v>
      </c>
      <c r="G2981" s="591" t="s">
        <v>3823</v>
      </c>
      <c r="H2981" s="591" t="s">
        <v>3822</v>
      </c>
      <c r="I2981" s="591" t="s">
        <v>5141</v>
      </c>
    </row>
    <row r="2982" spans="1:9" ht="27" x14ac:dyDescent="0.15">
      <c r="A2982">
        <v>22511</v>
      </c>
      <c r="B2982" s="591" t="s">
        <v>5142</v>
      </c>
      <c r="C2982" s="591" t="str">
        <f t="shared" si="46"/>
        <v>25 210 22511</v>
      </c>
      <c r="D2982" s="591" t="s">
        <v>9443</v>
      </c>
      <c r="E2982" s="591" t="s">
        <v>5119</v>
      </c>
      <c r="F2982" s="591" t="s">
        <v>5120</v>
      </c>
      <c r="G2982" s="591" t="s">
        <v>3823</v>
      </c>
      <c r="H2982" s="591" t="s">
        <v>3822</v>
      </c>
      <c r="I2982" s="591" t="s">
        <v>5143</v>
      </c>
    </row>
    <row r="2983" spans="1:9" ht="27" x14ac:dyDescent="0.15">
      <c r="A2983">
        <v>23100</v>
      </c>
      <c r="B2983" s="591" t="s">
        <v>5144</v>
      </c>
      <c r="C2983" s="591" t="str">
        <f t="shared" si="46"/>
        <v>26 070 23100</v>
      </c>
      <c r="D2983" s="591" t="s">
        <v>9444</v>
      </c>
      <c r="E2983" s="591" t="s">
        <v>5145</v>
      </c>
      <c r="F2983" s="591" t="s">
        <v>5146</v>
      </c>
      <c r="G2983" s="591" t="s">
        <v>3670</v>
      </c>
      <c r="H2983" s="591" t="s">
        <v>3671</v>
      </c>
      <c r="I2983" s="591" t="s">
        <v>5147</v>
      </c>
    </row>
    <row r="2984" spans="1:9" ht="27" x14ac:dyDescent="0.15">
      <c r="A2984">
        <v>23300</v>
      </c>
      <c r="B2984" s="591" t="s">
        <v>5148</v>
      </c>
      <c r="C2984" s="591" t="str">
        <f t="shared" si="46"/>
        <v>26 070 23300</v>
      </c>
      <c r="D2984" s="591" t="s">
        <v>9445</v>
      </c>
      <c r="E2984" s="591" t="s">
        <v>5145</v>
      </c>
      <c r="F2984" s="591" t="s">
        <v>5146</v>
      </c>
      <c r="G2984" s="591" t="s">
        <v>3670</v>
      </c>
      <c r="H2984" s="591" t="s">
        <v>3671</v>
      </c>
      <c r="I2984" s="591" t="s">
        <v>5149</v>
      </c>
    </row>
    <row r="2985" spans="1:9" ht="27" x14ac:dyDescent="0.15">
      <c r="A2985">
        <v>23001</v>
      </c>
      <c r="B2985" s="591" t="s">
        <v>5150</v>
      </c>
      <c r="C2985" s="591" t="str">
        <f t="shared" si="46"/>
        <v>26 222 23001</v>
      </c>
      <c r="D2985" s="591" t="s">
        <v>9446</v>
      </c>
      <c r="E2985" s="591" t="s">
        <v>5145</v>
      </c>
      <c r="F2985" s="591" t="s">
        <v>5146</v>
      </c>
      <c r="G2985" s="591" t="s">
        <v>1078</v>
      </c>
      <c r="H2985" s="591" t="s">
        <v>1079</v>
      </c>
      <c r="I2985" s="591" t="s">
        <v>5151</v>
      </c>
    </row>
    <row r="2986" spans="1:9" ht="27" x14ac:dyDescent="0.15">
      <c r="A2986">
        <v>23020</v>
      </c>
      <c r="B2986" s="591" t="s">
        <v>5152</v>
      </c>
      <c r="C2986" s="591" t="str">
        <f t="shared" si="46"/>
        <v>26 222 23020</v>
      </c>
      <c r="D2986" s="591" t="s">
        <v>9447</v>
      </c>
      <c r="E2986" s="591" t="s">
        <v>5145</v>
      </c>
      <c r="F2986" s="591" t="s">
        <v>5146</v>
      </c>
      <c r="G2986" s="591" t="s">
        <v>1078</v>
      </c>
      <c r="H2986" s="591" t="s">
        <v>1079</v>
      </c>
      <c r="I2986" s="591" t="s">
        <v>5153</v>
      </c>
    </row>
    <row r="2987" spans="1:9" ht="27" x14ac:dyDescent="0.15">
      <c r="A2987">
        <v>23050</v>
      </c>
      <c r="B2987" s="591" t="s">
        <v>5154</v>
      </c>
      <c r="C2987" s="591" t="str">
        <f t="shared" si="46"/>
        <v>26 222 23050</v>
      </c>
      <c r="D2987" s="591" t="s">
        <v>9448</v>
      </c>
      <c r="E2987" s="591" t="s">
        <v>5145</v>
      </c>
      <c r="F2987" s="591" t="s">
        <v>5146</v>
      </c>
      <c r="G2987" s="591" t="s">
        <v>1078</v>
      </c>
      <c r="H2987" s="591" t="s">
        <v>1079</v>
      </c>
      <c r="I2987" s="591" t="s">
        <v>5155</v>
      </c>
    </row>
    <row r="2988" spans="1:9" ht="27" x14ac:dyDescent="0.15">
      <c r="A2988">
        <v>23120</v>
      </c>
      <c r="B2988" s="591" t="s">
        <v>5156</v>
      </c>
      <c r="C2988" s="591" t="str">
        <f t="shared" si="46"/>
        <v>26 222 23120</v>
      </c>
      <c r="D2988" s="591" t="s">
        <v>9449</v>
      </c>
      <c r="E2988" s="591" t="s">
        <v>5145</v>
      </c>
      <c r="F2988" s="591" t="s">
        <v>5146</v>
      </c>
      <c r="G2988" s="591" t="s">
        <v>1078</v>
      </c>
      <c r="H2988" s="591" t="s">
        <v>1079</v>
      </c>
      <c r="I2988" s="591" t="s">
        <v>5157</v>
      </c>
    </row>
    <row r="2989" spans="1:9" ht="27" x14ac:dyDescent="0.15">
      <c r="A2989">
        <v>23200</v>
      </c>
      <c r="B2989" s="591" t="s">
        <v>5158</v>
      </c>
      <c r="C2989" s="591" t="str">
        <f t="shared" si="46"/>
        <v>26 222 23200</v>
      </c>
      <c r="D2989" s="591" t="s">
        <v>9450</v>
      </c>
      <c r="E2989" s="591" t="s">
        <v>5145</v>
      </c>
      <c r="F2989" s="591" t="s">
        <v>5146</v>
      </c>
      <c r="G2989" s="591" t="s">
        <v>1078</v>
      </c>
      <c r="H2989" s="591" t="s">
        <v>1079</v>
      </c>
      <c r="I2989" s="591" t="s">
        <v>5159</v>
      </c>
    </row>
    <row r="2990" spans="1:9" ht="27" x14ac:dyDescent="0.15">
      <c r="A2990">
        <v>23250</v>
      </c>
      <c r="B2990" s="591" t="s">
        <v>5160</v>
      </c>
      <c r="C2990" s="591" t="str">
        <f t="shared" si="46"/>
        <v>26 222 23250</v>
      </c>
      <c r="D2990" s="591" t="s">
        <v>9451</v>
      </c>
      <c r="E2990" s="591" t="s">
        <v>5145</v>
      </c>
      <c r="F2990" s="591" t="s">
        <v>5146</v>
      </c>
      <c r="G2990" s="591" t="s">
        <v>1078</v>
      </c>
      <c r="H2990" s="591" t="s">
        <v>1079</v>
      </c>
      <c r="I2990" s="591" t="s">
        <v>5161</v>
      </c>
    </row>
    <row r="2991" spans="1:9" ht="27" x14ac:dyDescent="0.15">
      <c r="A2991">
        <v>23350</v>
      </c>
      <c r="B2991" s="591" t="s">
        <v>5162</v>
      </c>
      <c r="C2991" s="591" t="str">
        <f t="shared" si="46"/>
        <v>26 222 23350</v>
      </c>
      <c r="D2991" s="591" t="s">
        <v>9452</v>
      </c>
      <c r="E2991" s="591" t="s">
        <v>5145</v>
      </c>
      <c r="F2991" s="591" t="s">
        <v>5146</v>
      </c>
      <c r="G2991" s="591" t="s">
        <v>1078</v>
      </c>
      <c r="H2991" s="591" t="s">
        <v>1079</v>
      </c>
      <c r="I2991" s="591" t="s">
        <v>5163</v>
      </c>
    </row>
    <row r="2992" spans="1:9" ht="27" x14ac:dyDescent="0.15">
      <c r="A2992">
        <v>23400</v>
      </c>
      <c r="B2992" s="591" t="s">
        <v>5164</v>
      </c>
      <c r="C2992" s="591" t="str">
        <f t="shared" si="46"/>
        <v>26 222 23400</v>
      </c>
      <c r="D2992" s="591" t="s">
        <v>9453</v>
      </c>
      <c r="E2992" s="591" t="s">
        <v>5145</v>
      </c>
      <c r="F2992" s="591" t="s">
        <v>5146</v>
      </c>
      <c r="G2992" s="591" t="s">
        <v>1078</v>
      </c>
      <c r="H2992" s="591" t="s">
        <v>1079</v>
      </c>
      <c r="I2992" s="591" t="s">
        <v>5165</v>
      </c>
    </row>
    <row r="2993" spans="1:9" ht="27" x14ac:dyDescent="0.15">
      <c r="A2993">
        <v>23450</v>
      </c>
      <c r="B2993" s="591" t="s">
        <v>5166</v>
      </c>
      <c r="C2993" s="591" t="str">
        <f t="shared" si="46"/>
        <v>26 222 23450</v>
      </c>
      <c r="D2993" s="591" t="s">
        <v>9454</v>
      </c>
      <c r="E2993" s="591" t="s">
        <v>5145</v>
      </c>
      <c r="F2993" s="591" t="s">
        <v>5146</v>
      </c>
      <c r="G2993" s="591" t="s">
        <v>1078</v>
      </c>
      <c r="H2993" s="591" t="s">
        <v>1079</v>
      </c>
      <c r="I2993" s="591" t="s">
        <v>5167</v>
      </c>
    </row>
    <row r="2994" spans="1:9" ht="27" x14ac:dyDescent="0.15">
      <c r="A2994">
        <v>23460</v>
      </c>
      <c r="B2994" s="591" t="s">
        <v>5168</v>
      </c>
      <c r="C2994" s="591" t="str">
        <f t="shared" si="46"/>
        <v>26 222 23460</v>
      </c>
      <c r="D2994" s="591" t="s">
        <v>9455</v>
      </c>
      <c r="E2994" s="591" t="s">
        <v>5145</v>
      </c>
      <c r="F2994" s="591" t="s">
        <v>5146</v>
      </c>
      <c r="G2994" s="591" t="s">
        <v>1078</v>
      </c>
      <c r="H2994" s="591" t="s">
        <v>1079</v>
      </c>
      <c r="I2994" s="591" t="s">
        <v>5169</v>
      </c>
    </row>
    <row r="2995" spans="1:9" ht="27" x14ac:dyDescent="0.15">
      <c r="A2995">
        <v>23500</v>
      </c>
      <c r="B2995" s="591" t="s">
        <v>5170</v>
      </c>
      <c r="C2995" s="591" t="str">
        <f t="shared" si="46"/>
        <v>26 252 23500</v>
      </c>
      <c r="D2995" s="591" t="s">
        <v>9456</v>
      </c>
      <c r="E2995" s="591" t="s">
        <v>5145</v>
      </c>
      <c r="F2995" s="591" t="s">
        <v>5146</v>
      </c>
      <c r="G2995" s="591" t="s">
        <v>4134</v>
      </c>
      <c r="H2995" s="591" t="s">
        <v>4135</v>
      </c>
      <c r="I2995" s="591" t="s">
        <v>5171</v>
      </c>
    </row>
    <row r="2996" spans="1:9" ht="27" x14ac:dyDescent="0.15">
      <c r="A2996">
        <v>23800</v>
      </c>
      <c r="B2996" s="591" t="s">
        <v>5172</v>
      </c>
      <c r="C2996" s="591" t="str">
        <f t="shared" si="46"/>
        <v>26 260 23800</v>
      </c>
      <c r="D2996" s="591" t="s">
        <v>9457</v>
      </c>
      <c r="E2996" s="591" t="s">
        <v>5145</v>
      </c>
      <c r="F2996" s="591" t="s">
        <v>5146</v>
      </c>
      <c r="G2996" s="591" t="s">
        <v>5173</v>
      </c>
      <c r="H2996" s="591" t="s">
        <v>5174</v>
      </c>
      <c r="I2996" s="591" t="s">
        <v>5175</v>
      </c>
    </row>
    <row r="2997" spans="1:9" ht="27" x14ac:dyDescent="0.15">
      <c r="A2997">
        <v>23810</v>
      </c>
      <c r="B2997" s="591" t="s">
        <v>5176</v>
      </c>
      <c r="C2997" s="591" t="str">
        <f t="shared" si="46"/>
        <v>26 260 23810</v>
      </c>
      <c r="D2997" s="591" t="s">
        <v>9458</v>
      </c>
      <c r="E2997" s="591" t="s">
        <v>5145</v>
      </c>
      <c r="F2997" s="591" t="s">
        <v>5146</v>
      </c>
      <c r="G2997" s="591" t="s">
        <v>5173</v>
      </c>
      <c r="H2997" s="591" t="s">
        <v>5174</v>
      </c>
      <c r="I2997" s="591" t="s">
        <v>5177</v>
      </c>
    </row>
    <row r="2998" spans="1:9" ht="27" x14ac:dyDescent="0.15">
      <c r="A2998">
        <v>23820</v>
      </c>
      <c r="B2998" s="591" t="s">
        <v>5178</v>
      </c>
      <c r="C2998" s="591" t="str">
        <f t="shared" si="46"/>
        <v>26 260 23820</v>
      </c>
      <c r="D2998" s="591" t="s">
        <v>9459</v>
      </c>
      <c r="E2998" s="591" t="s">
        <v>5145</v>
      </c>
      <c r="F2998" s="591" t="s">
        <v>5146</v>
      </c>
      <c r="G2998" s="591" t="s">
        <v>5173</v>
      </c>
      <c r="H2998" s="591" t="s">
        <v>5174</v>
      </c>
      <c r="I2998" s="591" t="s">
        <v>5179</v>
      </c>
    </row>
    <row r="2999" spans="1:9" ht="27" x14ac:dyDescent="0.15">
      <c r="A2999">
        <v>23850</v>
      </c>
      <c r="B2999" s="591" t="s">
        <v>5180</v>
      </c>
      <c r="C2999" s="591" t="str">
        <f t="shared" si="46"/>
        <v>26 260 23850</v>
      </c>
      <c r="D2999" s="591" t="s">
        <v>9460</v>
      </c>
      <c r="E2999" s="591" t="s">
        <v>5145</v>
      </c>
      <c r="F2999" s="591" t="s">
        <v>5146</v>
      </c>
      <c r="G2999" s="591" t="s">
        <v>5173</v>
      </c>
      <c r="H2999" s="591" t="s">
        <v>5174</v>
      </c>
      <c r="I2999" s="591" t="s">
        <v>5181</v>
      </c>
    </row>
    <row r="3000" spans="1:9" ht="27" x14ac:dyDescent="0.15">
      <c r="A3000">
        <v>23860</v>
      </c>
      <c r="B3000" s="591" t="s">
        <v>5182</v>
      </c>
      <c r="C3000" s="591" t="str">
        <f t="shared" si="46"/>
        <v>26 260 23860</v>
      </c>
      <c r="D3000" s="591" t="s">
        <v>9461</v>
      </c>
      <c r="E3000" s="591" t="s">
        <v>5145</v>
      </c>
      <c r="F3000" s="591" t="s">
        <v>5146</v>
      </c>
      <c r="G3000" s="591" t="s">
        <v>5173</v>
      </c>
      <c r="H3000" s="591" t="s">
        <v>5174</v>
      </c>
      <c r="I3000" s="591" t="s">
        <v>5183</v>
      </c>
    </row>
    <row r="3001" spans="1:9" ht="27" x14ac:dyDescent="0.15">
      <c r="A3001">
        <v>23870</v>
      </c>
      <c r="B3001" s="591" t="s">
        <v>5184</v>
      </c>
      <c r="C3001" s="591" t="str">
        <f t="shared" si="46"/>
        <v>26 260 23870</v>
      </c>
      <c r="D3001" s="591" t="s">
        <v>9462</v>
      </c>
      <c r="E3001" s="591" t="s">
        <v>5145</v>
      </c>
      <c r="F3001" s="591" t="s">
        <v>5146</v>
      </c>
      <c r="G3001" s="591" t="s">
        <v>5173</v>
      </c>
      <c r="H3001" s="591" t="s">
        <v>5174</v>
      </c>
      <c r="I3001" s="591" t="s">
        <v>5185</v>
      </c>
    </row>
    <row r="3002" spans="1:9" ht="27" x14ac:dyDescent="0.15">
      <c r="A3002">
        <v>18322</v>
      </c>
      <c r="B3002" s="591" t="s">
        <v>5186</v>
      </c>
      <c r="C3002" s="591" t="str">
        <f t="shared" si="46"/>
        <v>26 280 18322</v>
      </c>
      <c r="D3002" s="591" t="s">
        <v>9463</v>
      </c>
      <c r="E3002" s="591" t="s">
        <v>5145</v>
      </c>
      <c r="F3002" s="591" t="s">
        <v>5146</v>
      </c>
      <c r="G3002" s="591" t="s">
        <v>1086</v>
      </c>
      <c r="H3002" s="591" t="s">
        <v>1087</v>
      </c>
      <c r="I3002" s="591" t="s">
        <v>5187</v>
      </c>
    </row>
    <row r="3003" spans="1:9" ht="27" x14ac:dyDescent="0.15">
      <c r="A3003">
        <v>18323</v>
      </c>
      <c r="B3003" s="591" t="s">
        <v>5188</v>
      </c>
      <c r="C3003" s="591" t="str">
        <f t="shared" si="46"/>
        <v>26 280 18323</v>
      </c>
      <c r="D3003" s="591" t="s">
        <v>9464</v>
      </c>
      <c r="E3003" s="591" t="s">
        <v>5145</v>
      </c>
      <c r="F3003" s="591" t="s">
        <v>5146</v>
      </c>
      <c r="G3003" s="591" t="s">
        <v>1086</v>
      </c>
      <c r="H3003" s="591" t="s">
        <v>1087</v>
      </c>
      <c r="I3003" s="591" t="s">
        <v>5189</v>
      </c>
    </row>
    <row r="3004" spans="1:9" ht="27" x14ac:dyDescent="0.15">
      <c r="A3004">
        <v>23150</v>
      </c>
      <c r="B3004" s="591" t="s">
        <v>5190</v>
      </c>
      <c r="C3004" s="591" t="str">
        <f t="shared" si="46"/>
        <v>26 280 23150</v>
      </c>
      <c r="D3004" s="591" t="s">
        <v>9465</v>
      </c>
      <c r="E3004" s="591" t="s">
        <v>5145</v>
      </c>
      <c r="F3004" s="591" t="s">
        <v>5146</v>
      </c>
      <c r="G3004" s="591" t="s">
        <v>1086</v>
      </c>
      <c r="H3004" s="591" t="s">
        <v>1087</v>
      </c>
      <c r="I3004" s="591" t="s">
        <v>5191</v>
      </c>
    </row>
    <row r="3005" spans="1:9" ht="27" x14ac:dyDescent="0.15">
      <c r="A3005">
        <v>23510</v>
      </c>
      <c r="B3005" s="591" t="s">
        <v>5192</v>
      </c>
      <c r="C3005" s="591" t="str">
        <f t="shared" si="46"/>
        <v>26 280 23510</v>
      </c>
      <c r="D3005" s="591" t="s">
        <v>9466</v>
      </c>
      <c r="E3005" s="591" t="s">
        <v>5145</v>
      </c>
      <c r="F3005" s="591" t="s">
        <v>5146</v>
      </c>
      <c r="G3005" s="591" t="s">
        <v>1086</v>
      </c>
      <c r="H3005" s="591" t="s">
        <v>1087</v>
      </c>
      <c r="I3005" s="591" t="s">
        <v>5193</v>
      </c>
    </row>
    <row r="3006" spans="1:9" ht="27" x14ac:dyDescent="0.15">
      <c r="A3006">
        <v>23520</v>
      </c>
      <c r="B3006" s="591" t="s">
        <v>5194</v>
      </c>
      <c r="C3006" s="591" t="str">
        <f t="shared" si="46"/>
        <v>26 280 23520</v>
      </c>
      <c r="D3006" s="591" t="s">
        <v>9467</v>
      </c>
      <c r="E3006" s="591" t="s">
        <v>5145</v>
      </c>
      <c r="F3006" s="591" t="s">
        <v>5146</v>
      </c>
      <c r="G3006" s="591" t="s">
        <v>1086</v>
      </c>
      <c r="H3006" s="591" t="s">
        <v>1087</v>
      </c>
      <c r="I3006" s="591" t="s">
        <v>5195</v>
      </c>
    </row>
    <row r="3007" spans="1:9" ht="27" x14ac:dyDescent="0.15">
      <c r="A3007">
        <v>23530</v>
      </c>
      <c r="B3007" s="591" t="s">
        <v>5196</v>
      </c>
      <c r="C3007" s="591" t="str">
        <f t="shared" si="46"/>
        <v>26 280 23530</v>
      </c>
      <c r="D3007" s="591" t="s">
        <v>9468</v>
      </c>
      <c r="E3007" s="591" t="s">
        <v>5145</v>
      </c>
      <c r="F3007" s="591" t="s">
        <v>5146</v>
      </c>
      <c r="G3007" s="591" t="s">
        <v>1086</v>
      </c>
      <c r="H3007" s="591" t="s">
        <v>1087</v>
      </c>
      <c r="I3007" s="591" t="s">
        <v>5197</v>
      </c>
    </row>
    <row r="3008" spans="1:9" ht="27" x14ac:dyDescent="0.15">
      <c r="A3008">
        <v>23540</v>
      </c>
      <c r="B3008" s="591" t="s">
        <v>5198</v>
      </c>
      <c r="C3008" s="591" t="str">
        <f t="shared" si="46"/>
        <v>26 280 23540</v>
      </c>
      <c r="D3008" s="591" t="s">
        <v>9469</v>
      </c>
      <c r="E3008" s="591" t="s">
        <v>5145</v>
      </c>
      <c r="F3008" s="591" t="s">
        <v>5146</v>
      </c>
      <c r="G3008" s="591" t="s">
        <v>1086</v>
      </c>
      <c r="H3008" s="591" t="s">
        <v>1087</v>
      </c>
      <c r="I3008" s="591" t="s">
        <v>5199</v>
      </c>
    </row>
    <row r="3009" spans="1:9" ht="27" x14ac:dyDescent="0.15">
      <c r="A3009">
        <v>23550</v>
      </c>
      <c r="B3009" s="591" t="s">
        <v>5200</v>
      </c>
      <c r="C3009" s="591" t="str">
        <f t="shared" si="46"/>
        <v>26 280 23550</v>
      </c>
      <c r="D3009" s="591" t="s">
        <v>9470</v>
      </c>
      <c r="E3009" s="591" t="s">
        <v>5145</v>
      </c>
      <c r="F3009" s="591" t="s">
        <v>5146</v>
      </c>
      <c r="G3009" s="591" t="s">
        <v>1086</v>
      </c>
      <c r="H3009" s="591" t="s">
        <v>1087</v>
      </c>
      <c r="I3009" s="591" t="s">
        <v>5201</v>
      </c>
    </row>
    <row r="3010" spans="1:9" ht="27" x14ac:dyDescent="0.15">
      <c r="A3010">
        <v>23600</v>
      </c>
      <c r="B3010" s="591" t="s">
        <v>5202</v>
      </c>
      <c r="C3010" s="591" t="str">
        <f t="shared" ref="C3010:C3073" si="47">E3010&amp;" "&amp;G3010&amp;" "&amp;I3010</f>
        <v>26 280 23600</v>
      </c>
      <c r="D3010" s="591" t="s">
        <v>9471</v>
      </c>
      <c r="E3010" s="591" t="s">
        <v>5145</v>
      </c>
      <c r="F3010" s="591" t="s">
        <v>5146</v>
      </c>
      <c r="G3010" s="591" t="s">
        <v>1086</v>
      </c>
      <c r="H3010" s="591" t="s">
        <v>1087</v>
      </c>
      <c r="I3010" s="591" t="s">
        <v>5203</v>
      </c>
    </row>
    <row r="3011" spans="1:9" ht="27" x14ac:dyDescent="0.15">
      <c r="A3011">
        <v>23650</v>
      </c>
      <c r="B3011" s="591" t="s">
        <v>5204</v>
      </c>
      <c r="C3011" s="591" t="str">
        <f t="shared" si="47"/>
        <v>26 280 23650</v>
      </c>
      <c r="D3011" s="591" t="s">
        <v>9472</v>
      </c>
      <c r="E3011" s="591" t="s">
        <v>5145</v>
      </c>
      <c r="F3011" s="591" t="s">
        <v>5146</v>
      </c>
      <c r="G3011" s="591" t="s">
        <v>1086</v>
      </c>
      <c r="H3011" s="591" t="s">
        <v>1087</v>
      </c>
      <c r="I3011" s="591" t="s">
        <v>5205</v>
      </c>
    </row>
    <row r="3012" spans="1:9" ht="27" x14ac:dyDescent="0.15">
      <c r="A3012">
        <v>23700</v>
      </c>
      <c r="B3012" s="591" t="s">
        <v>9473</v>
      </c>
      <c r="C3012" s="591" t="str">
        <f t="shared" si="47"/>
        <v>26 280 23700</v>
      </c>
      <c r="D3012" s="591" t="s">
        <v>9474</v>
      </c>
      <c r="E3012" s="591" t="s">
        <v>5145</v>
      </c>
      <c r="F3012" s="591" t="s">
        <v>5146</v>
      </c>
      <c r="G3012" s="591" t="s">
        <v>1086</v>
      </c>
      <c r="H3012" s="591" t="s">
        <v>1087</v>
      </c>
      <c r="I3012" s="591" t="s">
        <v>9475</v>
      </c>
    </row>
    <row r="3013" spans="1:9" ht="27" x14ac:dyDescent="0.15">
      <c r="A3013">
        <v>25560</v>
      </c>
      <c r="B3013" s="591" t="s">
        <v>5206</v>
      </c>
      <c r="C3013" s="591" t="str">
        <f t="shared" si="47"/>
        <v>26 280 25560</v>
      </c>
      <c r="D3013" s="591" t="s">
        <v>9476</v>
      </c>
      <c r="E3013" s="591" t="s">
        <v>5145</v>
      </c>
      <c r="F3013" s="591" t="s">
        <v>5146</v>
      </c>
      <c r="G3013" s="591" t="s">
        <v>1086</v>
      </c>
      <c r="H3013" s="591" t="s">
        <v>1087</v>
      </c>
      <c r="I3013" s="591" t="s">
        <v>5207</v>
      </c>
    </row>
    <row r="3014" spans="1:9" ht="40.5" x14ac:dyDescent="0.15">
      <c r="A3014">
        <v>26101</v>
      </c>
      <c r="B3014" s="591" t="s">
        <v>5208</v>
      </c>
      <c r="C3014" s="591" t="str">
        <f t="shared" si="47"/>
        <v>29 160 26101</v>
      </c>
      <c r="D3014" s="591" t="s">
        <v>9477</v>
      </c>
      <c r="E3014" s="591" t="s">
        <v>5209</v>
      </c>
      <c r="F3014" s="591" t="s">
        <v>5210</v>
      </c>
      <c r="G3014" s="591" t="s">
        <v>4824</v>
      </c>
      <c r="H3014" s="591" t="s">
        <v>4825</v>
      </c>
      <c r="I3014" s="591" t="s">
        <v>5211</v>
      </c>
    </row>
    <row r="3015" spans="1:9" ht="40.5" x14ac:dyDescent="0.15">
      <c r="A3015">
        <v>26201</v>
      </c>
      <c r="B3015" s="591" t="s">
        <v>5212</v>
      </c>
      <c r="C3015" s="591" t="str">
        <f t="shared" si="47"/>
        <v>29 160 26201</v>
      </c>
      <c r="D3015" s="591" t="s">
        <v>9478</v>
      </c>
      <c r="E3015" s="591" t="s">
        <v>5209</v>
      </c>
      <c r="F3015" s="591" t="s">
        <v>5210</v>
      </c>
      <c r="G3015" s="591" t="s">
        <v>4824</v>
      </c>
      <c r="H3015" s="591" t="s">
        <v>4825</v>
      </c>
      <c r="I3015" s="591" t="s">
        <v>5213</v>
      </c>
    </row>
    <row r="3016" spans="1:9" ht="40.5" x14ac:dyDescent="0.15">
      <c r="A3016">
        <v>26301</v>
      </c>
      <c r="B3016" s="591" t="s">
        <v>5214</v>
      </c>
      <c r="C3016" s="591" t="str">
        <f t="shared" si="47"/>
        <v>29 160 26301</v>
      </c>
      <c r="D3016" s="591" t="s">
        <v>9479</v>
      </c>
      <c r="E3016" s="591" t="s">
        <v>5209</v>
      </c>
      <c r="F3016" s="591" t="s">
        <v>5210</v>
      </c>
      <c r="G3016" s="591" t="s">
        <v>4824</v>
      </c>
      <c r="H3016" s="591" t="s">
        <v>4825</v>
      </c>
      <c r="I3016" s="591" t="s">
        <v>5215</v>
      </c>
    </row>
    <row r="3017" spans="1:9" ht="40.5" x14ac:dyDescent="0.15">
      <c r="A3017">
        <v>40506</v>
      </c>
      <c r="B3017" s="591" t="s">
        <v>5216</v>
      </c>
      <c r="C3017" s="591" t="str">
        <f t="shared" si="47"/>
        <v>29 400 40506</v>
      </c>
      <c r="D3017" s="591" t="s">
        <v>9480</v>
      </c>
      <c r="E3017" s="591" t="s">
        <v>5209</v>
      </c>
      <c r="F3017" s="591" t="s">
        <v>5210</v>
      </c>
      <c r="G3017" s="591" t="s">
        <v>53</v>
      </c>
      <c r="H3017" s="591" t="s">
        <v>54</v>
      </c>
      <c r="I3017" s="591" t="s">
        <v>5217</v>
      </c>
    </row>
    <row r="3018" spans="1:9" x14ac:dyDescent="0.15">
      <c r="A3018">
        <v>20008</v>
      </c>
      <c r="B3018" s="591" t="s">
        <v>5218</v>
      </c>
      <c r="C3018" s="591" t="str">
        <f t="shared" si="47"/>
        <v>33 170 20008</v>
      </c>
      <c r="D3018" s="591" t="s">
        <v>9481</v>
      </c>
      <c r="E3018" s="591" t="s">
        <v>5219</v>
      </c>
      <c r="F3018" s="591" t="s">
        <v>5220</v>
      </c>
      <c r="G3018" s="591" t="s">
        <v>3928</v>
      </c>
      <c r="H3018" s="591" t="s">
        <v>3929</v>
      </c>
      <c r="I3018" s="591" t="s">
        <v>5221</v>
      </c>
    </row>
    <row r="3019" spans="1:9" ht="27" x14ac:dyDescent="0.15">
      <c r="A3019">
        <v>20010</v>
      </c>
      <c r="B3019" s="591" t="s">
        <v>5223</v>
      </c>
      <c r="C3019" s="591" t="str">
        <f t="shared" si="47"/>
        <v>33 170 20010</v>
      </c>
      <c r="D3019" s="591" t="s">
        <v>9482</v>
      </c>
      <c r="E3019" s="591" t="s">
        <v>5219</v>
      </c>
      <c r="F3019" s="591" t="s">
        <v>5220</v>
      </c>
      <c r="G3019" s="591" t="s">
        <v>3928</v>
      </c>
      <c r="H3019" s="591" t="s">
        <v>3929</v>
      </c>
      <c r="I3019" s="591" t="s">
        <v>5224</v>
      </c>
    </row>
    <row r="3020" spans="1:9" x14ac:dyDescent="0.15">
      <c r="A3020">
        <v>27001</v>
      </c>
      <c r="B3020" s="591" t="s">
        <v>5225</v>
      </c>
      <c r="C3020" s="591" t="str">
        <f t="shared" si="47"/>
        <v>33 170 27001</v>
      </c>
      <c r="D3020" s="591" t="s">
        <v>9483</v>
      </c>
      <c r="E3020" s="591" t="s">
        <v>5219</v>
      </c>
      <c r="F3020" s="591" t="s">
        <v>5220</v>
      </c>
      <c r="G3020" s="591" t="s">
        <v>3928</v>
      </c>
      <c r="H3020" s="591" t="s">
        <v>3929</v>
      </c>
      <c r="I3020" s="591" t="s">
        <v>5226</v>
      </c>
    </row>
    <row r="3021" spans="1:9" x14ac:dyDescent="0.15">
      <c r="A3021">
        <v>27002</v>
      </c>
      <c r="B3021" s="591" t="s">
        <v>5227</v>
      </c>
      <c r="C3021" s="591" t="str">
        <f t="shared" si="47"/>
        <v>33 170 27002</v>
      </c>
      <c r="D3021" s="591" t="s">
        <v>9484</v>
      </c>
      <c r="E3021" s="591" t="s">
        <v>5219</v>
      </c>
      <c r="F3021" s="591" t="s">
        <v>5220</v>
      </c>
      <c r="G3021" s="591" t="s">
        <v>3928</v>
      </c>
      <c r="H3021" s="591" t="s">
        <v>3929</v>
      </c>
      <c r="I3021" s="591" t="s">
        <v>5228</v>
      </c>
    </row>
    <row r="3022" spans="1:9" x14ac:dyDescent="0.15">
      <c r="A3022">
        <v>27010</v>
      </c>
      <c r="B3022" s="591" t="s">
        <v>5229</v>
      </c>
      <c r="C3022" s="591" t="str">
        <f t="shared" si="47"/>
        <v>33 170 27010</v>
      </c>
      <c r="D3022" s="591" t="s">
        <v>9485</v>
      </c>
      <c r="E3022" s="591" t="s">
        <v>5219</v>
      </c>
      <c r="F3022" s="591" t="s">
        <v>5220</v>
      </c>
      <c r="G3022" s="591" t="s">
        <v>3928</v>
      </c>
      <c r="H3022" s="591" t="s">
        <v>3929</v>
      </c>
      <c r="I3022" s="591" t="s">
        <v>5230</v>
      </c>
    </row>
    <row r="3023" spans="1:9" x14ac:dyDescent="0.15">
      <c r="A3023">
        <v>27011</v>
      </c>
      <c r="B3023" s="591" t="s">
        <v>5231</v>
      </c>
      <c r="C3023" s="591" t="str">
        <f t="shared" si="47"/>
        <v>33 170 27011</v>
      </c>
      <c r="D3023" s="591" t="s">
        <v>9486</v>
      </c>
      <c r="E3023" s="591" t="s">
        <v>5219</v>
      </c>
      <c r="F3023" s="591" t="s">
        <v>5220</v>
      </c>
      <c r="G3023" s="591" t="s">
        <v>3928</v>
      </c>
      <c r="H3023" s="591" t="s">
        <v>3929</v>
      </c>
      <c r="I3023" s="591" t="s">
        <v>5232</v>
      </c>
    </row>
    <row r="3024" spans="1:9" x14ac:dyDescent="0.15">
      <c r="A3024">
        <v>27020</v>
      </c>
      <c r="B3024" s="591" t="s">
        <v>5233</v>
      </c>
      <c r="C3024" s="591" t="str">
        <f t="shared" si="47"/>
        <v>33 170 27020</v>
      </c>
      <c r="D3024" s="591" t="s">
        <v>9487</v>
      </c>
      <c r="E3024" s="591" t="s">
        <v>5219</v>
      </c>
      <c r="F3024" s="591" t="s">
        <v>5220</v>
      </c>
      <c r="G3024" s="591" t="s">
        <v>3928</v>
      </c>
      <c r="H3024" s="591" t="s">
        <v>3929</v>
      </c>
      <c r="I3024" s="591" t="s">
        <v>5234</v>
      </c>
    </row>
    <row r="3025" spans="1:9" x14ac:dyDescent="0.15">
      <c r="A3025">
        <v>27021</v>
      </c>
      <c r="B3025" s="591" t="s">
        <v>5235</v>
      </c>
      <c r="C3025" s="591" t="str">
        <f t="shared" si="47"/>
        <v>33 170 27021</v>
      </c>
      <c r="D3025" s="591" t="s">
        <v>9488</v>
      </c>
      <c r="E3025" s="591" t="s">
        <v>5219</v>
      </c>
      <c r="F3025" s="591" t="s">
        <v>5220</v>
      </c>
      <c r="G3025" s="591" t="s">
        <v>3928</v>
      </c>
      <c r="H3025" s="591" t="s">
        <v>3929</v>
      </c>
      <c r="I3025" s="591" t="s">
        <v>5236</v>
      </c>
    </row>
    <row r="3026" spans="1:9" x14ac:dyDescent="0.15">
      <c r="A3026">
        <v>27030</v>
      </c>
      <c r="B3026" s="591" t="s">
        <v>5237</v>
      </c>
      <c r="C3026" s="591" t="str">
        <f t="shared" si="47"/>
        <v>33 170 27030</v>
      </c>
      <c r="D3026" s="591" t="s">
        <v>9489</v>
      </c>
      <c r="E3026" s="591" t="s">
        <v>5219</v>
      </c>
      <c r="F3026" s="591" t="s">
        <v>5220</v>
      </c>
      <c r="G3026" s="591" t="s">
        <v>3928</v>
      </c>
      <c r="H3026" s="591" t="s">
        <v>3929</v>
      </c>
      <c r="I3026" s="591" t="s">
        <v>5238</v>
      </c>
    </row>
    <row r="3027" spans="1:9" x14ac:dyDescent="0.15">
      <c r="A3027">
        <v>27031</v>
      </c>
      <c r="B3027" s="591" t="s">
        <v>5239</v>
      </c>
      <c r="C3027" s="591" t="str">
        <f t="shared" si="47"/>
        <v>33 170 27031</v>
      </c>
      <c r="D3027" s="591" t="s">
        <v>9490</v>
      </c>
      <c r="E3027" s="591" t="s">
        <v>5219</v>
      </c>
      <c r="F3027" s="591" t="s">
        <v>5220</v>
      </c>
      <c r="G3027" s="591" t="s">
        <v>3928</v>
      </c>
      <c r="H3027" s="591" t="s">
        <v>3929</v>
      </c>
      <c r="I3027" s="591" t="s">
        <v>5240</v>
      </c>
    </row>
    <row r="3028" spans="1:9" ht="27" x14ac:dyDescent="0.15">
      <c r="A3028">
        <v>27032</v>
      </c>
      <c r="B3028" s="591" t="s">
        <v>5223</v>
      </c>
      <c r="C3028" s="591" t="str">
        <f t="shared" si="47"/>
        <v>33 170 27032</v>
      </c>
      <c r="D3028" s="591" t="s">
        <v>9491</v>
      </c>
      <c r="E3028" s="591" t="s">
        <v>5219</v>
      </c>
      <c r="F3028" s="591" t="s">
        <v>5220</v>
      </c>
      <c r="G3028" s="591" t="s">
        <v>3928</v>
      </c>
      <c r="H3028" s="591" t="s">
        <v>3929</v>
      </c>
      <c r="I3028" s="591" t="s">
        <v>5241</v>
      </c>
    </row>
    <row r="3029" spans="1:9" x14ac:dyDescent="0.15">
      <c r="A3029">
        <v>27042</v>
      </c>
      <c r="B3029" s="591" t="s">
        <v>5036</v>
      </c>
      <c r="C3029" s="591" t="str">
        <f t="shared" si="47"/>
        <v>33 170 27042</v>
      </c>
      <c r="D3029" s="591" t="s">
        <v>9492</v>
      </c>
      <c r="E3029" s="591" t="s">
        <v>5219</v>
      </c>
      <c r="F3029" s="591" t="s">
        <v>5220</v>
      </c>
      <c r="G3029" s="591" t="s">
        <v>3928</v>
      </c>
      <c r="H3029" s="591" t="s">
        <v>3929</v>
      </c>
      <c r="I3029" s="591" t="s">
        <v>5242</v>
      </c>
    </row>
    <row r="3030" spans="1:9" x14ac:dyDescent="0.15">
      <c r="A3030">
        <v>27045</v>
      </c>
      <c r="B3030" s="591" t="s">
        <v>9493</v>
      </c>
      <c r="C3030" s="591" t="str">
        <f t="shared" si="47"/>
        <v>33 170 27045</v>
      </c>
      <c r="D3030" s="591" t="s">
        <v>9494</v>
      </c>
      <c r="E3030" s="591" t="s">
        <v>5219</v>
      </c>
      <c r="F3030" s="591" t="s">
        <v>5220</v>
      </c>
      <c r="G3030" s="591" t="s">
        <v>3928</v>
      </c>
      <c r="H3030" s="591" t="s">
        <v>3929</v>
      </c>
      <c r="I3030" s="591" t="s">
        <v>9495</v>
      </c>
    </row>
    <row r="3031" spans="1:9" x14ac:dyDescent="0.15">
      <c r="A3031">
        <v>27046</v>
      </c>
      <c r="B3031" s="591" t="s">
        <v>9496</v>
      </c>
      <c r="C3031" s="591" t="str">
        <f t="shared" si="47"/>
        <v>33 170 27046</v>
      </c>
      <c r="D3031" s="591" t="s">
        <v>9497</v>
      </c>
      <c r="E3031" s="591" t="s">
        <v>5219</v>
      </c>
      <c r="F3031" s="591" t="s">
        <v>5220</v>
      </c>
      <c r="G3031" s="591" t="s">
        <v>3928</v>
      </c>
      <c r="H3031" s="591" t="s">
        <v>3929</v>
      </c>
      <c r="I3031" s="591" t="s">
        <v>9498</v>
      </c>
    </row>
    <row r="3032" spans="1:9" x14ac:dyDescent="0.15">
      <c r="A3032">
        <v>27050</v>
      </c>
      <c r="B3032" s="591" t="s">
        <v>5034</v>
      </c>
      <c r="C3032" s="591" t="str">
        <f t="shared" si="47"/>
        <v>33 170 27050</v>
      </c>
      <c r="D3032" s="591" t="s">
        <v>9499</v>
      </c>
      <c r="E3032" s="591" t="s">
        <v>5219</v>
      </c>
      <c r="F3032" s="591" t="s">
        <v>5220</v>
      </c>
      <c r="G3032" s="591" t="s">
        <v>3928</v>
      </c>
      <c r="H3032" s="591" t="s">
        <v>3929</v>
      </c>
      <c r="I3032" s="591" t="s">
        <v>5243</v>
      </c>
    </row>
    <row r="3033" spans="1:9" x14ac:dyDescent="0.15">
      <c r="A3033">
        <v>27052</v>
      </c>
      <c r="B3033" s="591" t="s">
        <v>9500</v>
      </c>
      <c r="C3033" s="591" t="str">
        <f t="shared" si="47"/>
        <v>33 170 27052</v>
      </c>
      <c r="D3033" s="591" t="s">
        <v>9501</v>
      </c>
      <c r="E3033" s="591" t="s">
        <v>5219</v>
      </c>
      <c r="F3033" s="591" t="s">
        <v>5220</v>
      </c>
      <c r="G3033" s="591" t="s">
        <v>3928</v>
      </c>
      <c r="H3033" s="591" t="s">
        <v>3929</v>
      </c>
      <c r="I3033" s="591" t="s">
        <v>9502</v>
      </c>
    </row>
    <row r="3034" spans="1:9" ht="27" x14ac:dyDescent="0.15">
      <c r="A3034">
        <v>2411</v>
      </c>
      <c r="B3034" s="591" t="s">
        <v>5244</v>
      </c>
      <c r="C3034" s="591" t="str">
        <f t="shared" si="47"/>
        <v>34 020 02411</v>
      </c>
      <c r="D3034" s="591" t="s">
        <v>9503</v>
      </c>
      <c r="E3034" s="591" t="s">
        <v>5245</v>
      </c>
      <c r="F3034" s="591" t="s">
        <v>5246</v>
      </c>
      <c r="G3034" s="591" t="s">
        <v>771</v>
      </c>
      <c r="H3034" s="591" t="s">
        <v>772</v>
      </c>
      <c r="I3034" s="591" t="s">
        <v>5247</v>
      </c>
    </row>
    <row r="3035" spans="1:9" ht="27" x14ac:dyDescent="0.15">
      <c r="A3035">
        <v>28001</v>
      </c>
      <c r="B3035" s="591" t="s">
        <v>5248</v>
      </c>
      <c r="C3035" s="591" t="str">
        <f t="shared" si="47"/>
        <v>34 200 28001</v>
      </c>
      <c r="D3035" s="591" t="s">
        <v>9504</v>
      </c>
      <c r="E3035" s="591" t="s">
        <v>5245</v>
      </c>
      <c r="F3035" s="591" t="s">
        <v>5246</v>
      </c>
      <c r="G3035" s="591" t="s">
        <v>5249</v>
      </c>
      <c r="H3035" s="591" t="s">
        <v>5250</v>
      </c>
      <c r="I3035" s="591" t="s">
        <v>5251</v>
      </c>
    </row>
    <row r="3036" spans="1:9" ht="27" x14ac:dyDescent="0.15">
      <c r="A3036">
        <v>28003</v>
      </c>
      <c r="B3036" s="591" t="s">
        <v>5252</v>
      </c>
      <c r="C3036" s="591" t="str">
        <f t="shared" si="47"/>
        <v>34 200 28003</v>
      </c>
      <c r="D3036" s="591" t="s">
        <v>9505</v>
      </c>
      <c r="E3036" s="591" t="s">
        <v>5245</v>
      </c>
      <c r="F3036" s="591" t="s">
        <v>5246</v>
      </c>
      <c r="G3036" s="591" t="s">
        <v>5249</v>
      </c>
      <c r="H3036" s="591" t="s">
        <v>5250</v>
      </c>
      <c r="I3036" s="591" t="s">
        <v>5253</v>
      </c>
    </row>
    <row r="3037" spans="1:9" ht="27" x14ac:dyDescent="0.15">
      <c r="A3037">
        <v>28005</v>
      </c>
      <c r="B3037" s="591" t="s">
        <v>5254</v>
      </c>
      <c r="C3037" s="591" t="str">
        <f t="shared" si="47"/>
        <v>34 200 28005</v>
      </c>
      <c r="D3037" s="591" t="s">
        <v>9506</v>
      </c>
      <c r="E3037" s="591" t="s">
        <v>5245</v>
      </c>
      <c r="F3037" s="591" t="s">
        <v>5246</v>
      </c>
      <c r="G3037" s="591" t="s">
        <v>5249</v>
      </c>
      <c r="H3037" s="591" t="s">
        <v>5250</v>
      </c>
      <c r="I3037" s="591" t="s">
        <v>5255</v>
      </c>
    </row>
    <row r="3038" spans="1:9" ht="27" x14ac:dyDescent="0.15">
      <c r="A3038">
        <v>28007</v>
      </c>
      <c r="B3038" s="591" t="s">
        <v>5256</v>
      </c>
      <c r="C3038" s="591" t="str">
        <f t="shared" si="47"/>
        <v>34 200 28007</v>
      </c>
      <c r="D3038" s="591" t="s">
        <v>9507</v>
      </c>
      <c r="E3038" s="591" t="s">
        <v>5245</v>
      </c>
      <c r="F3038" s="591" t="s">
        <v>5246</v>
      </c>
      <c r="G3038" s="591" t="s">
        <v>5249</v>
      </c>
      <c r="H3038" s="591" t="s">
        <v>5250</v>
      </c>
      <c r="I3038" s="591" t="s">
        <v>5257</v>
      </c>
    </row>
    <row r="3039" spans="1:9" ht="27" x14ac:dyDescent="0.15">
      <c r="A3039">
        <v>28009</v>
      </c>
      <c r="B3039" s="591" t="s">
        <v>5258</v>
      </c>
      <c r="C3039" s="591" t="str">
        <f t="shared" si="47"/>
        <v>34 200 28009</v>
      </c>
      <c r="D3039" s="591" t="s">
        <v>9508</v>
      </c>
      <c r="E3039" s="591" t="s">
        <v>5245</v>
      </c>
      <c r="F3039" s="591" t="s">
        <v>5246</v>
      </c>
      <c r="G3039" s="591" t="s">
        <v>5249</v>
      </c>
      <c r="H3039" s="591" t="s">
        <v>5250</v>
      </c>
      <c r="I3039" s="591" t="s">
        <v>5259</v>
      </c>
    </row>
    <row r="3040" spans="1:9" ht="27" x14ac:dyDescent="0.15">
      <c r="A3040">
        <v>28011</v>
      </c>
      <c r="B3040" s="591" t="s">
        <v>5260</v>
      </c>
      <c r="C3040" s="591" t="str">
        <f t="shared" si="47"/>
        <v>34 200 28011</v>
      </c>
      <c r="D3040" s="591" t="s">
        <v>9509</v>
      </c>
      <c r="E3040" s="591" t="s">
        <v>5245</v>
      </c>
      <c r="F3040" s="591" t="s">
        <v>5246</v>
      </c>
      <c r="G3040" s="591" t="s">
        <v>5249</v>
      </c>
      <c r="H3040" s="591" t="s">
        <v>5250</v>
      </c>
      <c r="I3040" s="591" t="s">
        <v>5261</v>
      </c>
    </row>
    <row r="3041" spans="1:9" ht="27" x14ac:dyDescent="0.15">
      <c r="A3041">
        <v>28017</v>
      </c>
      <c r="B3041" s="591" t="s">
        <v>5262</v>
      </c>
      <c r="C3041" s="591" t="str">
        <f t="shared" si="47"/>
        <v>34 200 28017</v>
      </c>
      <c r="D3041" s="591" t="s">
        <v>9510</v>
      </c>
      <c r="E3041" s="591" t="s">
        <v>5245</v>
      </c>
      <c r="F3041" s="591" t="s">
        <v>5246</v>
      </c>
      <c r="G3041" s="591" t="s">
        <v>5249</v>
      </c>
      <c r="H3041" s="591" t="s">
        <v>5250</v>
      </c>
      <c r="I3041" s="591" t="s">
        <v>5263</v>
      </c>
    </row>
    <row r="3042" spans="1:9" ht="27" x14ac:dyDescent="0.15">
      <c r="A3042">
        <v>28019</v>
      </c>
      <c r="B3042" s="591" t="s">
        <v>5264</v>
      </c>
      <c r="C3042" s="591" t="str">
        <f t="shared" si="47"/>
        <v>34 200 28019</v>
      </c>
      <c r="D3042" s="591" t="s">
        <v>9511</v>
      </c>
      <c r="E3042" s="591" t="s">
        <v>5245</v>
      </c>
      <c r="F3042" s="591" t="s">
        <v>5246</v>
      </c>
      <c r="G3042" s="591" t="s">
        <v>5249</v>
      </c>
      <c r="H3042" s="591" t="s">
        <v>5250</v>
      </c>
      <c r="I3042" s="591" t="s">
        <v>5265</v>
      </c>
    </row>
    <row r="3043" spans="1:9" ht="27" x14ac:dyDescent="0.15">
      <c r="A3043">
        <v>28030</v>
      </c>
      <c r="B3043" s="591" t="s">
        <v>5266</v>
      </c>
      <c r="C3043" s="591" t="str">
        <f t="shared" si="47"/>
        <v>34 200 28030</v>
      </c>
      <c r="D3043" s="591" t="s">
        <v>9512</v>
      </c>
      <c r="E3043" s="591" t="s">
        <v>5245</v>
      </c>
      <c r="F3043" s="591" t="s">
        <v>5246</v>
      </c>
      <c r="G3043" s="591" t="s">
        <v>5249</v>
      </c>
      <c r="H3043" s="591" t="s">
        <v>5250</v>
      </c>
      <c r="I3043" s="591" t="s">
        <v>5267</v>
      </c>
    </row>
    <row r="3044" spans="1:9" ht="27" x14ac:dyDescent="0.15">
      <c r="A3044">
        <v>28015</v>
      </c>
      <c r="B3044" s="591" t="s">
        <v>3935</v>
      </c>
      <c r="C3044" s="591" t="str">
        <f t="shared" si="47"/>
        <v>34 201 28015</v>
      </c>
      <c r="D3044" s="591" t="s">
        <v>9513</v>
      </c>
      <c r="E3044" s="591" t="s">
        <v>5245</v>
      </c>
      <c r="F3044" s="591" t="s">
        <v>5246</v>
      </c>
      <c r="G3044" s="591" t="s">
        <v>3936</v>
      </c>
      <c r="H3044" s="591" t="s">
        <v>3935</v>
      </c>
      <c r="I3044" s="591" t="s">
        <v>5268</v>
      </c>
    </row>
    <row r="3045" spans="1:9" ht="27" x14ac:dyDescent="0.15">
      <c r="A3045">
        <v>40507</v>
      </c>
      <c r="B3045" s="591" t="s">
        <v>5269</v>
      </c>
      <c r="C3045" s="591" t="str">
        <f t="shared" si="47"/>
        <v>34 400 40507</v>
      </c>
      <c r="D3045" s="591" t="s">
        <v>9514</v>
      </c>
      <c r="E3045" s="591" t="s">
        <v>5245</v>
      </c>
      <c r="F3045" s="591" t="s">
        <v>5246</v>
      </c>
      <c r="G3045" s="591" t="s">
        <v>53</v>
      </c>
      <c r="H3045" s="591" t="s">
        <v>54</v>
      </c>
      <c r="I3045" s="591" t="s">
        <v>5270</v>
      </c>
    </row>
    <row r="3046" spans="1:9" ht="27" x14ac:dyDescent="0.15">
      <c r="A3046">
        <v>40701</v>
      </c>
      <c r="B3046" s="591" t="s">
        <v>5271</v>
      </c>
      <c r="C3046" s="591" t="str">
        <f t="shared" si="47"/>
        <v>34 400 40701</v>
      </c>
      <c r="D3046" s="591" t="s">
        <v>9515</v>
      </c>
      <c r="E3046" s="591" t="s">
        <v>5245</v>
      </c>
      <c r="F3046" s="591" t="s">
        <v>5246</v>
      </c>
      <c r="G3046" s="591" t="s">
        <v>53</v>
      </c>
      <c r="H3046" s="591" t="s">
        <v>54</v>
      </c>
      <c r="I3046" s="591" t="s">
        <v>5272</v>
      </c>
    </row>
    <row r="3047" spans="1:9" ht="27" x14ac:dyDescent="0.15">
      <c r="A3047">
        <v>40702</v>
      </c>
      <c r="B3047" s="591" t="s">
        <v>5273</v>
      </c>
      <c r="C3047" s="591" t="str">
        <f t="shared" si="47"/>
        <v>34 400 40702</v>
      </c>
      <c r="D3047" s="591" t="s">
        <v>9516</v>
      </c>
      <c r="E3047" s="591" t="s">
        <v>5245</v>
      </c>
      <c r="F3047" s="591" t="s">
        <v>5246</v>
      </c>
      <c r="G3047" s="591" t="s">
        <v>53</v>
      </c>
      <c r="H3047" s="591" t="s">
        <v>54</v>
      </c>
      <c r="I3047" s="591" t="s">
        <v>5274</v>
      </c>
    </row>
    <row r="3048" spans="1:9" ht="27" x14ac:dyDescent="0.15">
      <c r="A3048">
        <v>28013</v>
      </c>
      <c r="B3048" s="591" t="s">
        <v>5276</v>
      </c>
      <c r="C3048" s="591" t="str">
        <f t="shared" si="47"/>
        <v>34 824 28013</v>
      </c>
      <c r="D3048" s="591" t="s">
        <v>9517</v>
      </c>
      <c r="E3048" s="591" t="s">
        <v>5245</v>
      </c>
      <c r="F3048" s="591" t="s">
        <v>5246</v>
      </c>
      <c r="G3048" s="591" t="s">
        <v>5277</v>
      </c>
      <c r="H3048" s="591" t="s">
        <v>5278</v>
      </c>
      <c r="I3048" s="591" t="s">
        <v>5279</v>
      </c>
    </row>
    <row r="3049" spans="1:9" ht="27" x14ac:dyDescent="0.15">
      <c r="A3049">
        <v>2400</v>
      </c>
      <c r="B3049" s="591" t="s">
        <v>5280</v>
      </c>
      <c r="C3049" s="591" t="str">
        <f t="shared" si="47"/>
        <v>37 020 02400</v>
      </c>
      <c r="D3049" s="591" t="s">
        <v>9518</v>
      </c>
      <c r="E3049" s="591" t="s">
        <v>5281</v>
      </c>
      <c r="F3049" s="591" t="s">
        <v>5282</v>
      </c>
      <c r="G3049" s="591" t="s">
        <v>771</v>
      </c>
      <c r="H3049" s="591" t="s">
        <v>772</v>
      </c>
      <c r="I3049" s="591" t="s">
        <v>5283</v>
      </c>
    </row>
    <row r="3050" spans="1:9" ht="27" x14ac:dyDescent="0.15">
      <c r="A3050">
        <v>29900</v>
      </c>
      <c r="B3050" s="591" t="s">
        <v>5284</v>
      </c>
      <c r="C3050" s="591" t="str">
        <f t="shared" si="47"/>
        <v>37 120 29900</v>
      </c>
      <c r="D3050" s="591" t="s">
        <v>9519</v>
      </c>
      <c r="E3050" s="591" t="s">
        <v>5281</v>
      </c>
      <c r="F3050" s="591" t="s">
        <v>5282</v>
      </c>
      <c r="G3050" s="591" t="s">
        <v>1001</v>
      </c>
      <c r="H3050" s="591" t="s">
        <v>1002</v>
      </c>
      <c r="I3050" s="591" t="s">
        <v>5285</v>
      </c>
    </row>
    <row r="3051" spans="1:9" ht="27" x14ac:dyDescent="0.15">
      <c r="A3051">
        <v>7143</v>
      </c>
      <c r="B3051" s="591" t="s">
        <v>5286</v>
      </c>
      <c r="C3051" s="591" t="str">
        <f t="shared" si="47"/>
        <v>37 280 07143</v>
      </c>
      <c r="D3051" s="591" t="s">
        <v>9520</v>
      </c>
      <c r="E3051" s="591" t="s">
        <v>5281</v>
      </c>
      <c r="F3051" s="591" t="s">
        <v>5282</v>
      </c>
      <c r="G3051" s="591" t="s">
        <v>1086</v>
      </c>
      <c r="H3051" s="591" t="s">
        <v>1087</v>
      </c>
      <c r="I3051" s="591" t="s">
        <v>5287</v>
      </c>
    </row>
    <row r="3052" spans="1:9" ht="27" x14ac:dyDescent="0.15">
      <c r="A3052">
        <v>29001</v>
      </c>
      <c r="B3052" s="591" t="s">
        <v>5288</v>
      </c>
      <c r="C3052" s="591" t="str">
        <f t="shared" si="47"/>
        <v>37 280 29001</v>
      </c>
      <c r="D3052" s="591" t="s">
        <v>9521</v>
      </c>
      <c r="E3052" s="591" t="s">
        <v>5281</v>
      </c>
      <c r="F3052" s="591" t="s">
        <v>5282</v>
      </c>
      <c r="G3052" s="591" t="s">
        <v>1086</v>
      </c>
      <c r="H3052" s="591" t="s">
        <v>1087</v>
      </c>
      <c r="I3052" s="591" t="s">
        <v>5289</v>
      </c>
    </row>
    <row r="3053" spans="1:9" ht="27" x14ac:dyDescent="0.15">
      <c r="A3053">
        <v>29002</v>
      </c>
      <c r="B3053" s="591" t="s">
        <v>5290</v>
      </c>
      <c r="C3053" s="591" t="str">
        <f t="shared" si="47"/>
        <v>37 280 29002</v>
      </c>
      <c r="D3053" s="591" t="s">
        <v>9522</v>
      </c>
      <c r="E3053" s="591" t="s">
        <v>5281</v>
      </c>
      <c r="F3053" s="591" t="s">
        <v>5282</v>
      </c>
      <c r="G3053" s="591" t="s">
        <v>1086</v>
      </c>
      <c r="H3053" s="591" t="s">
        <v>1087</v>
      </c>
      <c r="I3053" s="591" t="s">
        <v>5291</v>
      </c>
    </row>
    <row r="3054" spans="1:9" ht="27" x14ac:dyDescent="0.15">
      <c r="A3054">
        <v>29011</v>
      </c>
      <c r="B3054" s="591" t="s">
        <v>5292</v>
      </c>
      <c r="C3054" s="591" t="str">
        <f t="shared" si="47"/>
        <v>37 280 29011</v>
      </c>
      <c r="D3054" s="591" t="s">
        <v>9523</v>
      </c>
      <c r="E3054" s="591" t="s">
        <v>5281</v>
      </c>
      <c r="F3054" s="591" t="s">
        <v>5282</v>
      </c>
      <c r="G3054" s="591" t="s">
        <v>1086</v>
      </c>
      <c r="H3054" s="591" t="s">
        <v>1087</v>
      </c>
      <c r="I3054" s="591" t="s">
        <v>5293</v>
      </c>
    </row>
    <row r="3055" spans="1:9" ht="27" x14ac:dyDescent="0.15">
      <c r="A3055">
        <v>29021</v>
      </c>
      <c r="B3055" s="591" t="s">
        <v>5294</v>
      </c>
      <c r="C3055" s="591" t="str">
        <f t="shared" si="47"/>
        <v>37 280 29021</v>
      </c>
      <c r="D3055" s="591" t="s">
        <v>9524</v>
      </c>
      <c r="E3055" s="591" t="s">
        <v>5281</v>
      </c>
      <c r="F3055" s="591" t="s">
        <v>5282</v>
      </c>
      <c r="G3055" s="591" t="s">
        <v>1086</v>
      </c>
      <c r="H3055" s="591" t="s">
        <v>1087</v>
      </c>
      <c r="I3055" s="591" t="s">
        <v>5295</v>
      </c>
    </row>
    <row r="3056" spans="1:9" ht="27" x14ac:dyDescent="0.15">
      <c r="A3056">
        <v>29031</v>
      </c>
      <c r="B3056" s="591" t="s">
        <v>9525</v>
      </c>
      <c r="C3056" s="591" t="str">
        <f t="shared" si="47"/>
        <v>37 280 29031</v>
      </c>
      <c r="D3056" s="591" t="s">
        <v>9526</v>
      </c>
      <c r="E3056" s="591" t="s">
        <v>5281</v>
      </c>
      <c r="F3056" s="591" t="s">
        <v>5282</v>
      </c>
      <c r="G3056" s="591" t="s">
        <v>1086</v>
      </c>
      <c r="H3056" s="591" t="s">
        <v>1087</v>
      </c>
      <c r="I3056" s="591" t="s">
        <v>5296</v>
      </c>
    </row>
    <row r="3057" spans="1:9" ht="27" x14ac:dyDescent="0.15">
      <c r="A3057">
        <v>29051</v>
      </c>
      <c r="B3057" s="591" t="s">
        <v>5297</v>
      </c>
      <c r="C3057" s="591" t="str">
        <f t="shared" si="47"/>
        <v>37 280 29051</v>
      </c>
      <c r="D3057" s="591" t="s">
        <v>9527</v>
      </c>
      <c r="E3057" s="591" t="s">
        <v>5281</v>
      </c>
      <c r="F3057" s="591" t="s">
        <v>5282</v>
      </c>
      <c r="G3057" s="591" t="s">
        <v>1086</v>
      </c>
      <c r="H3057" s="591" t="s">
        <v>1087</v>
      </c>
      <c r="I3057" s="591" t="s">
        <v>5298</v>
      </c>
    </row>
    <row r="3058" spans="1:9" ht="27" x14ac:dyDescent="0.15">
      <c r="A3058">
        <v>29061</v>
      </c>
      <c r="B3058" s="591" t="s">
        <v>3839</v>
      </c>
      <c r="C3058" s="591" t="str">
        <f t="shared" si="47"/>
        <v>37 280 29061</v>
      </c>
      <c r="D3058" s="591" t="s">
        <v>9528</v>
      </c>
      <c r="E3058" s="591" t="s">
        <v>5281</v>
      </c>
      <c r="F3058" s="591" t="s">
        <v>5282</v>
      </c>
      <c r="G3058" s="591" t="s">
        <v>1086</v>
      </c>
      <c r="H3058" s="591" t="s">
        <v>1087</v>
      </c>
      <c r="I3058" s="591" t="s">
        <v>5299</v>
      </c>
    </row>
    <row r="3059" spans="1:9" ht="27" x14ac:dyDescent="0.15">
      <c r="A3059">
        <v>29071</v>
      </c>
      <c r="B3059" s="591" t="s">
        <v>5300</v>
      </c>
      <c r="C3059" s="591" t="str">
        <f t="shared" si="47"/>
        <v>37 280 29071</v>
      </c>
      <c r="D3059" s="591" t="s">
        <v>9529</v>
      </c>
      <c r="E3059" s="591" t="s">
        <v>5281</v>
      </c>
      <c r="F3059" s="591" t="s">
        <v>5282</v>
      </c>
      <c r="G3059" s="591" t="s">
        <v>1086</v>
      </c>
      <c r="H3059" s="591" t="s">
        <v>1087</v>
      </c>
      <c r="I3059" s="591" t="s">
        <v>5301</v>
      </c>
    </row>
    <row r="3060" spans="1:9" ht="27" x14ac:dyDescent="0.15">
      <c r="A3060">
        <v>29100</v>
      </c>
      <c r="B3060" s="591" t="s">
        <v>5302</v>
      </c>
      <c r="C3060" s="591" t="str">
        <f t="shared" si="47"/>
        <v>37 280 29100</v>
      </c>
      <c r="D3060" s="591" t="s">
        <v>9530</v>
      </c>
      <c r="E3060" s="591" t="s">
        <v>5281</v>
      </c>
      <c r="F3060" s="591" t="s">
        <v>5282</v>
      </c>
      <c r="G3060" s="591" t="s">
        <v>1086</v>
      </c>
      <c r="H3060" s="591" t="s">
        <v>1087</v>
      </c>
      <c r="I3060" s="591" t="s">
        <v>5303</v>
      </c>
    </row>
    <row r="3061" spans="1:9" ht="27" x14ac:dyDescent="0.15">
      <c r="A3061">
        <v>29800</v>
      </c>
      <c r="B3061" s="591" t="s">
        <v>9827</v>
      </c>
      <c r="C3061" s="591" t="str">
        <f t="shared" si="47"/>
        <v>37 280 29800</v>
      </c>
      <c r="D3061" s="591" t="s">
        <v>9876</v>
      </c>
      <c r="E3061" s="591" t="s">
        <v>5281</v>
      </c>
      <c r="F3061" s="591" t="s">
        <v>5282</v>
      </c>
      <c r="G3061" s="591" t="s">
        <v>1086</v>
      </c>
      <c r="H3061" s="591" t="s">
        <v>1087</v>
      </c>
      <c r="I3061" s="591" t="s">
        <v>9926</v>
      </c>
    </row>
    <row r="3062" spans="1:9" ht="27" x14ac:dyDescent="0.15">
      <c r="A3062">
        <v>72033</v>
      </c>
      <c r="B3062" s="591" t="s">
        <v>5304</v>
      </c>
      <c r="C3062" s="591" t="str">
        <f t="shared" si="47"/>
        <v>37 720 72033</v>
      </c>
      <c r="D3062" s="591" t="s">
        <v>9531</v>
      </c>
      <c r="E3062" s="591" t="s">
        <v>5281</v>
      </c>
      <c r="F3062" s="591" t="s">
        <v>5282</v>
      </c>
      <c r="G3062" s="591" t="s">
        <v>3514</v>
      </c>
      <c r="H3062" s="591" t="s">
        <v>3515</v>
      </c>
      <c r="I3062" s="591" t="s">
        <v>5305</v>
      </c>
    </row>
    <row r="3063" spans="1:9" x14ac:dyDescent="0.15">
      <c r="A3063">
        <v>32001</v>
      </c>
      <c r="B3063" s="591" t="s">
        <v>5306</v>
      </c>
      <c r="C3063" s="591" t="str">
        <f t="shared" si="47"/>
        <v>39 280 32001</v>
      </c>
      <c r="D3063" s="591" t="s">
        <v>9532</v>
      </c>
      <c r="E3063" s="591" t="s">
        <v>5307</v>
      </c>
      <c r="F3063" s="591" t="s">
        <v>5308</v>
      </c>
      <c r="G3063" s="591" t="s">
        <v>1086</v>
      </c>
      <c r="H3063" s="591" t="s">
        <v>1087</v>
      </c>
      <c r="I3063" s="591" t="s">
        <v>5309</v>
      </c>
    </row>
    <row r="3064" spans="1:9" ht="27" x14ac:dyDescent="0.15">
      <c r="A3064">
        <v>2401</v>
      </c>
      <c r="B3064" s="591" t="s">
        <v>5310</v>
      </c>
      <c r="C3064" s="591" t="str">
        <f t="shared" si="47"/>
        <v>40 020 02401</v>
      </c>
      <c r="D3064" s="591" t="s">
        <v>9533</v>
      </c>
      <c r="E3064" s="591" t="s">
        <v>5311</v>
      </c>
      <c r="F3064" s="591" t="s">
        <v>5312</v>
      </c>
      <c r="G3064" s="591" t="s">
        <v>771</v>
      </c>
      <c r="H3064" s="591" t="s">
        <v>772</v>
      </c>
      <c r="I3064" s="591" t="s">
        <v>5313</v>
      </c>
    </row>
    <row r="3065" spans="1:9" ht="27" x14ac:dyDescent="0.15">
      <c r="A3065">
        <v>2402</v>
      </c>
      <c r="B3065" s="591" t="s">
        <v>5314</v>
      </c>
      <c r="C3065" s="591" t="str">
        <f t="shared" si="47"/>
        <v>40 020 02402</v>
      </c>
      <c r="D3065" s="591" t="s">
        <v>9534</v>
      </c>
      <c r="E3065" s="591" t="s">
        <v>5311</v>
      </c>
      <c r="F3065" s="591" t="s">
        <v>5312</v>
      </c>
      <c r="G3065" s="591" t="s">
        <v>771</v>
      </c>
      <c r="H3065" s="591" t="s">
        <v>772</v>
      </c>
      <c r="I3065" s="591" t="s">
        <v>5315</v>
      </c>
    </row>
    <row r="3066" spans="1:9" ht="27" x14ac:dyDescent="0.15">
      <c r="A3066">
        <v>29901</v>
      </c>
      <c r="B3066" s="591" t="s">
        <v>5316</v>
      </c>
      <c r="C3066" s="591" t="str">
        <f t="shared" si="47"/>
        <v>40 120 29901</v>
      </c>
      <c r="D3066" s="591" t="s">
        <v>9535</v>
      </c>
      <c r="E3066" s="591" t="s">
        <v>5311</v>
      </c>
      <c r="F3066" s="591" t="s">
        <v>5312</v>
      </c>
      <c r="G3066" s="591" t="s">
        <v>1001</v>
      </c>
      <c r="H3066" s="591" t="s">
        <v>1002</v>
      </c>
      <c r="I3066" s="591" t="s">
        <v>5317</v>
      </c>
    </row>
    <row r="3067" spans="1:9" ht="27" x14ac:dyDescent="0.15">
      <c r="A3067">
        <v>29110</v>
      </c>
      <c r="B3067" s="591" t="s">
        <v>5318</v>
      </c>
      <c r="C3067" s="591" t="str">
        <f t="shared" si="47"/>
        <v>40 280 29110</v>
      </c>
      <c r="D3067" s="591" t="s">
        <v>9536</v>
      </c>
      <c r="E3067" s="591" t="s">
        <v>5311</v>
      </c>
      <c r="F3067" s="591" t="s">
        <v>5312</v>
      </c>
      <c r="G3067" s="591" t="s">
        <v>1086</v>
      </c>
      <c r="H3067" s="591" t="s">
        <v>1087</v>
      </c>
      <c r="I3067" s="591" t="s">
        <v>5319</v>
      </c>
    </row>
    <row r="3068" spans="1:9" ht="27" x14ac:dyDescent="0.15">
      <c r="A3068">
        <v>29120</v>
      </c>
      <c r="B3068" s="591" t="s">
        <v>5320</v>
      </c>
      <c r="C3068" s="591" t="str">
        <f t="shared" si="47"/>
        <v>40 280 29120</v>
      </c>
      <c r="D3068" s="591" t="s">
        <v>9537</v>
      </c>
      <c r="E3068" s="591" t="s">
        <v>5311</v>
      </c>
      <c r="F3068" s="591" t="s">
        <v>5312</v>
      </c>
      <c r="G3068" s="591" t="s">
        <v>1086</v>
      </c>
      <c r="H3068" s="591" t="s">
        <v>1087</v>
      </c>
      <c r="I3068" s="591" t="s">
        <v>5321</v>
      </c>
    </row>
    <row r="3069" spans="1:9" ht="27" x14ac:dyDescent="0.15">
      <c r="A3069">
        <v>36100</v>
      </c>
      <c r="B3069" s="591" t="s">
        <v>5322</v>
      </c>
      <c r="C3069" s="591" t="str">
        <f t="shared" si="47"/>
        <v>40 280 36100</v>
      </c>
      <c r="D3069" s="591" t="s">
        <v>9538</v>
      </c>
      <c r="E3069" s="591" t="s">
        <v>5311</v>
      </c>
      <c r="F3069" s="591" t="s">
        <v>5312</v>
      </c>
      <c r="G3069" s="591" t="s">
        <v>1086</v>
      </c>
      <c r="H3069" s="591" t="s">
        <v>1087</v>
      </c>
      <c r="I3069" s="591" t="s">
        <v>5323</v>
      </c>
    </row>
    <row r="3070" spans="1:9" ht="27" x14ac:dyDescent="0.15">
      <c r="A3070">
        <v>40710</v>
      </c>
      <c r="B3070" s="591" t="s">
        <v>9539</v>
      </c>
      <c r="C3070" s="591" t="str">
        <f t="shared" si="47"/>
        <v>40 400 40710</v>
      </c>
      <c r="D3070" s="591" t="s">
        <v>9540</v>
      </c>
      <c r="E3070" s="591" t="s">
        <v>5311</v>
      </c>
      <c r="F3070" s="591" t="s">
        <v>5312</v>
      </c>
      <c r="G3070" s="591" t="s">
        <v>53</v>
      </c>
      <c r="H3070" s="591" t="s">
        <v>54</v>
      </c>
      <c r="I3070" s="591" t="s">
        <v>9541</v>
      </c>
    </row>
    <row r="3071" spans="1:9" ht="27" x14ac:dyDescent="0.15">
      <c r="A3071">
        <v>36901</v>
      </c>
      <c r="B3071" s="591" t="s">
        <v>5324</v>
      </c>
      <c r="C3071" s="591" t="str">
        <f t="shared" si="47"/>
        <v>40 710 36901</v>
      </c>
      <c r="D3071" s="591" t="s">
        <v>9542</v>
      </c>
      <c r="E3071" s="591" t="s">
        <v>5311</v>
      </c>
      <c r="F3071" s="591" t="s">
        <v>5312</v>
      </c>
      <c r="G3071" s="591" t="s">
        <v>2981</v>
      </c>
      <c r="H3071" s="591" t="s">
        <v>2982</v>
      </c>
      <c r="I3071" s="591" t="s">
        <v>5325</v>
      </c>
    </row>
    <row r="3072" spans="1:9" ht="27" x14ac:dyDescent="0.15">
      <c r="A3072">
        <v>36902</v>
      </c>
      <c r="B3072" s="591" t="s">
        <v>5326</v>
      </c>
      <c r="C3072" s="591" t="str">
        <f t="shared" si="47"/>
        <v>40 710 36902</v>
      </c>
      <c r="D3072" s="591" t="s">
        <v>9543</v>
      </c>
      <c r="E3072" s="591" t="s">
        <v>5311</v>
      </c>
      <c r="F3072" s="591" t="s">
        <v>5312</v>
      </c>
      <c r="G3072" s="591" t="s">
        <v>2981</v>
      </c>
      <c r="H3072" s="591" t="s">
        <v>2982</v>
      </c>
      <c r="I3072" s="591" t="s">
        <v>5327</v>
      </c>
    </row>
    <row r="3073" spans="1:9" ht="27" x14ac:dyDescent="0.15">
      <c r="A3073">
        <v>36903</v>
      </c>
      <c r="B3073" s="591" t="s">
        <v>9544</v>
      </c>
      <c r="C3073" s="591" t="str">
        <f t="shared" si="47"/>
        <v>40 710 36903</v>
      </c>
      <c r="D3073" s="591" t="s">
        <v>9545</v>
      </c>
      <c r="E3073" s="591" t="s">
        <v>5311</v>
      </c>
      <c r="F3073" s="591" t="s">
        <v>5312</v>
      </c>
      <c r="G3073" s="591" t="s">
        <v>2981</v>
      </c>
      <c r="H3073" s="591" t="s">
        <v>2982</v>
      </c>
      <c r="I3073" s="591" t="s">
        <v>9546</v>
      </c>
    </row>
    <row r="3074" spans="1:9" ht="27" x14ac:dyDescent="0.15">
      <c r="A3074">
        <v>36904</v>
      </c>
      <c r="B3074" s="591" t="s">
        <v>9547</v>
      </c>
      <c r="C3074" s="591" t="str">
        <f t="shared" ref="C3074:C3090" si="48">E3074&amp;" "&amp;G3074&amp;" "&amp;I3074</f>
        <v>40 710 36904</v>
      </c>
      <c r="D3074" s="591" t="s">
        <v>9548</v>
      </c>
      <c r="E3074" s="591" t="s">
        <v>5311</v>
      </c>
      <c r="F3074" s="591" t="s">
        <v>5312</v>
      </c>
      <c r="G3074" s="591" t="s">
        <v>2981</v>
      </c>
      <c r="H3074" s="591" t="s">
        <v>2982</v>
      </c>
      <c r="I3074" s="591" t="s">
        <v>9549</v>
      </c>
    </row>
    <row r="3075" spans="1:9" ht="27" x14ac:dyDescent="0.15">
      <c r="A3075">
        <v>71042</v>
      </c>
      <c r="B3075" s="591" t="s">
        <v>5328</v>
      </c>
      <c r="C3075" s="591" t="str">
        <f t="shared" si="48"/>
        <v>40 710 71042</v>
      </c>
      <c r="D3075" s="591" t="s">
        <v>9550</v>
      </c>
      <c r="E3075" s="591" t="s">
        <v>5311</v>
      </c>
      <c r="F3075" s="591" t="s">
        <v>5312</v>
      </c>
      <c r="G3075" s="591" t="s">
        <v>2981</v>
      </c>
      <c r="H3075" s="591" t="s">
        <v>2982</v>
      </c>
      <c r="I3075" s="591" t="s">
        <v>5329</v>
      </c>
    </row>
    <row r="3076" spans="1:9" ht="27" x14ac:dyDescent="0.15">
      <c r="A3076">
        <v>71197</v>
      </c>
      <c r="B3076" s="591" t="s">
        <v>5330</v>
      </c>
      <c r="C3076" s="591" t="str">
        <f t="shared" si="48"/>
        <v>40 710 71197</v>
      </c>
      <c r="D3076" s="591" t="s">
        <v>9551</v>
      </c>
      <c r="E3076" s="591" t="s">
        <v>5311</v>
      </c>
      <c r="F3076" s="591" t="s">
        <v>5312</v>
      </c>
      <c r="G3076" s="591" t="s">
        <v>2981</v>
      </c>
      <c r="H3076" s="591" t="s">
        <v>2982</v>
      </c>
      <c r="I3076" s="591" t="s">
        <v>5331</v>
      </c>
    </row>
    <row r="3077" spans="1:9" ht="27" x14ac:dyDescent="0.15">
      <c r="A3077">
        <v>71204</v>
      </c>
      <c r="B3077" s="591" t="s">
        <v>5332</v>
      </c>
      <c r="C3077" s="591" t="str">
        <f t="shared" si="48"/>
        <v>40 710 71204</v>
      </c>
      <c r="D3077" s="591" t="s">
        <v>9552</v>
      </c>
      <c r="E3077" s="591" t="s">
        <v>5311</v>
      </c>
      <c r="F3077" s="591" t="s">
        <v>5312</v>
      </c>
      <c r="G3077" s="591" t="s">
        <v>2981</v>
      </c>
      <c r="H3077" s="591" t="s">
        <v>2982</v>
      </c>
      <c r="I3077" s="591" t="s">
        <v>5333</v>
      </c>
    </row>
    <row r="3078" spans="1:9" ht="27" x14ac:dyDescent="0.15">
      <c r="A3078">
        <v>71301</v>
      </c>
      <c r="B3078" s="591" t="s">
        <v>5334</v>
      </c>
      <c r="C3078" s="591" t="str">
        <f t="shared" si="48"/>
        <v>40 710 71301</v>
      </c>
      <c r="D3078" s="591" t="s">
        <v>9553</v>
      </c>
      <c r="E3078" s="591" t="s">
        <v>5311</v>
      </c>
      <c r="F3078" s="591" t="s">
        <v>5312</v>
      </c>
      <c r="G3078" s="591" t="s">
        <v>2981</v>
      </c>
      <c r="H3078" s="591" t="s">
        <v>2982</v>
      </c>
      <c r="I3078" s="591" t="s">
        <v>5335</v>
      </c>
    </row>
    <row r="3079" spans="1:9" ht="27" x14ac:dyDescent="0.15">
      <c r="A3079">
        <v>71302</v>
      </c>
      <c r="B3079" s="591" t="s">
        <v>9554</v>
      </c>
      <c r="C3079" s="591" t="str">
        <f t="shared" si="48"/>
        <v>40 710 71302</v>
      </c>
      <c r="D3079" s="591" t="s">
        <v>9555</v>
      </c>
      <c r="E3079" s="591" t="s">
        <v>5311</v>
      </c>
      <c r="F3079" s="591" t="s">
        <v>5312</v>
      </c>
      <c r="G3079" s="591" t="s">
        <v>2981</v>
      </c>
      <c r="H3079" s="591" t="s">
        <v>2982</v>
      </c>
      <c r="I3079" s="591" t="s">
        <v>9556</v>
      </c>
    </row>
    <row r="3080" spans="1:9" ht="40.5" x14ac:dyDescent="0.15">
      <c r="A3080">
        <v>10025</v>
      </c>
      <c r="B3080" s="591" t="s">
        <v>5336</v>
      </c>
      <c r="C3080" s="591" t="str">
        <f t="shared" si="48"/>
        <v>41 070 10025</v>
      </c>
      <c r="D3080" s="591" t="s">
        <v>9557</v>
      </c>
      <c r="E3080" s="591" t="s">
        <v>5337</v>
      </c>
      <c r="F3080" s="591" t="s">
        <v>5338</v>
      </c>
      <c r="G3080" s="591" t="s">
        <v>3670</v>
      </c>
      <c r="H3080" s="591" t="s">
        <v>3671</v>
      </c>
      <c r="I3080" s="591" t="s">
        <v>5339</v>
      </c>
    </row>
    <row r="3081" spans="1:9" ht="40.5" x14ac:dyDescent="0.15">
      <c r="A3081">
        <v>10050</v>
      </c>
      <c r="B3081" s="591" t="s">
        <v>5340</v>
      </c>
      <c r="C3081" s="591" t="str">
        <f t="shared" si="48"/>
        <v>41 070 10050</v>
      </c>
      <c r="D3081" s="591" t="s">
        <v>9558</v>
      </c>
      <c r="E3081" s="591" t="s">
        <v>5337</v>
      </c>
      <c r="F3081" s="591" t="s">
        <v>5338</v>
      </c>
      <c r="G3081" s="591" t="s">
        <v>3670</v>
      </c>
      <c r="H3081" s="591" t="s">
        <v>3671</v>
      </c>
      <c r="I3081" s="591" t="s">
        <v>5341</v>
      </c>
    </row>
    <row r="3082" spans="1:9" ht="40.5" x14ac:dyDescent="0.15">
      <c r="A3082">
        <v>10131</v>
      </c>
      <c r="B3082" s="591" t="s">
        <v>5342</v>
      </c>
      <c r="C3082" s="591" t="str">
        <f t="shared" si="48"/>
        <v>41 070 10131</v>
      </c>
      <c r="D3082" s="591" t="s">
        <v>9559</v>
      </c>
      <c r="E3082" s="591" t="s">
        <v>5337</v>
      </c>
      <c r="F3082" s="591" t="s">
        <v>5338</v>
      </c>
      <c r="G3082" s="591" t="s">
        <v>3670</v>
      </c>
      <c r="H3082" s="591" t="s">
        <v>3671</v>
      </c>
      <c r="I3082" s="591" t="s">
        <v>5343</v>
      </c>
    </row>
    <row r="3083" spans="1:9" ht="40.5" x14ac:dyDescent="0.15">
      <c r="A3083">
        <v>41002</v>
      </c>
      <c r="B3083" s="591" t="s">
        <v>5344</v>
      </c>
      <c r="C3083" s="591" t="str">
        <f t="shared" si="48"/>
        <v>41 070 41002</v>
      </c>
      <c r="D3083" s="591" t="s">
        <v>9560</v>
      </c>
      <c r="E3083" s="591" t="s">
        <v>5337</v>
      </c>
      <c r="F3083" s="591" t="s">
        <v>5338</v>
      </c>
      <c r="G3083" s="591" t="s">
        <v>3670</v>
      </c>
      <c r="H3083" s="591" t="s">
        <v>3671</v>
      </c>
      <c r="I3083" s="591" t="s">
        <v>5345</v>
      </c>
    </row>
    <row r="3084" spans="1:9" ht="40.5" x14ac:dyDescent="0.15">
      <c r="A3084">
        <v>10105</v>
      </c>
      <c r="B3084" s="591" t="s">
        <v>5346</v>
      </c>
      <c r="C3084" s="591" t="str">
        <f t="shared" si="48"/>
        <v>41 280 10105</v>
      </c>
      <c r="D3084" s="591" t="s">
        <v>9561</v>
      </c>
      <c r="E3084" s="591" t="s">
        <v>5337</v>
      </c>
      <c r="F3084" s="591" t="s">
        <v>5338</v>
      </c>
      <c r="G3084" s="591" t="s">
        <v>1086</v>
      </c>
      <c r="H3084" s="591" t="s">
        <v>1087</v>
      </c>
      <c r="I3084" s="591" t="s">
        <v>5347</v>
      </c>
    </row>
    <row r="3085" spans="1:9" x14ac:dyDescent="0.15">
      <c r="A3085">
        <v>38001</v>
      </c>
      <c r="B3085" s="591" t="s">
        <v>5348</v>
      </c>
      <c r="C3085" s="591" t="str">
        <f t="shared" si="48"/>
        <v>42 280 38001</v>
      </c>
      <c r="D3085" s="591" t="s">
        <v>9562</v>
      </c>
      <c r="E3085" s="591" t="s">
        <v>5349</v>
      </c>
      <c r="F3085" s="591" t="s">
        <v>5350</v>
      </c>
      <c r="G3085" s="591" t="s">
        <v>1086</v>
      </c>
      <c r="H3085" s="591" t="s">
        <v>1087</v>
      </c>
      <c r="I3085" s="591" t="s">
        <v>5351</v>
      </c>
    </row>
    <row r="3086" spans="1:9" x14ac:dyDescent="0.15">
      <c r="A3086">
        <v>38002</v>
      </c>
      <c r="B3086" s="591" t="s">
        <v>5300</v>
      </c>
      <c r="C3086" s="591" t="str">
        <f t="shared" si="48"/>
        <v>42 280 38002</v>
      </c>
      <c r="D3086" s="591" t="s">
        <v>9563</v>
      </c>
      <c r="E3086" s="591" t="s">
        <v>5349</v>
      </c>
      <c r="F3086" s="591" t="s">
        <v>5350</v>
      </c>
      <c r="G3086" s="591" t="s">
        <v>1086</v>
      </c>
      <c r="H3086" s="591" t="s">
        <v>1087</v>
      </c>
      <c r="I3086" s="591" t="s">
        <v>5352</v>
      </c>
    </row>
    <row r="3087" spans="1:9" x14ac:dyDescent="0.15">
      <c r="A3087">
        <v>36921</v>
      </c>
      <c r="B3087" s="591" t="s">
        <v>9500</v>
      </c>
      <c r="C3087" s="591" t="str">
        <f t="shared" si="48"/>
        <v>42 710 36921</v>
      </c>
      <c r="D3087" s="591" t="s">
        <v>9564</v>
      </c>
      <c r="E3087" s="591" t="s">
        <v>5349</v>
      </c>
      <c r="F3087" s="591" t="s">
        <v>5350</v>
      </c>
      <c r="G3087" s="591" t="s">
        <v>2981</v>
      </c>
      <c r="H3087" s="591" t="s">
        <v>2982</v>
      </c>
      <c r="I3087" s="591" t="s">
        <v>9565</v>
      </c>
    </row>
    <row r="3088" spans="1:9" ht="27" x14ac:dyDescent="0.15">
      <c r="A3088">
        <v>39001</v>
      </c>
      <c r="B3088" s="591" t="s">
        <v>5353</v>
      </c>
      <c r="C3088" s="591" t="str">
        <f t="shared" si="48"/>
        <v>43 280 39001</v>
      </c>
      <c r="D3088" s="591" t="s">
        <v>9566</v>
      </c>
      <c r="E3088" s="591" t="s">
        <v>5354</v>
      </c>
      <c r="F3088" s="591" t="s">
        <v>5355</v>
      </c>
      <c r="G3088" s="591" t="s">
        <v>1086</v>
      </c>
      <c r="H3088" s="591" t="s">
        <v>1087</v>
      </c>
      <c r="I3088" s="591" t="s">
        <v>5356</v>
      </c>
    </row>
    <row r="3089" spans="1:9" x14ac:dyDescent="0.15">
      <c r="A3089">
        <v>99071</v>
      </c>
      <c r="B3089" s="591" t="s">
        <v>9567</v>
      </c>
      <c r="C3089" s="591" t="str">
        <f t="shared" si="48"/>
        <v>99 280 99071</v>
      </c>
      <c r="D3089" s="591" t="s">
        <v>9568</v>
      </c>
      <c r="E3089" s="591" t="s">
        <v>9569</v>
      </c>
      <c r="F3089" s="591" t="s">
        <v>9570</v>
      </c>
      <c r="G3089" s="591" t="s">
        <v>1086</v>
      </c>
      <c r="H3089" s="591" t="s">
        <v>1087</v>
      </c>
      <c r="I3089" s="591" t="s">
        <v>9571</v>
      </c>
    </row>
    <row r="3090" spans="1:9" ht="27" x14ac:dyDescent="0.15">
      <c r="A3090">
        <v>99280</v>
      </c>
      <c r="B3090" s="591" t="s">
        <v>9572</v>
      </c>
      <c r="C3090" s="591" t="str">
        <f t="shared" si="48"/>
        <v>99 280 99280</v>
      </c>
      <c r="D3090" s="591" t="s">
        <v>9573</v>
      </c>
      <c r="E3090" s="591" t="s">
        <v>9569</v>
      </c>
      <c r="F3090" s="591" t="s">
        <v>9570</v>
      </c>
      <c r="G3090" s="591" t="s">
        <v>1086</v>
      </c>
      <c r="H3090" s="591" t="s">
        <v>1087</v>
      </c>
      <c r="I3090" s="591" t="s">
        <v>9574</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3165-00B4-4F03-8D24-CD059E5C8FDB}">
  <sheetPr>
    <tabColor rgb="FFFFCCFF"/>
  </sheetPr>
  <dimension ref="A1:C66"/>
  <sheetViews>
    <sheetView topLeftCell="A19" workbookViewId="0">
      <selection activeCell="CE1" sqref="CE1:DZ67"/>
    </sheetView>
  </sheetViews>
  <sheetFormatPr defaultRowHeight="13.5" x14ac:dyDescent="0.15"/>
  <sheetData>
    <row r="1" spans="1:3" x14ac:dyDescent="0.15">
      <c r="A1" t="s">
        <v>5357</v>
      </c>
      <c r="C1" t="s">
        <v>9929</v>
      </c>
    </row>
    <row r="2" spans="1:3" x14ac:dyDescent="0.15">
      <c r="A2" s="588" t="s">
        <v>5358</v>
      </c>
      <c r="B2" s="588" t="s">
        <v>5359</v>
      </c>
    </row>
    <row r="3" spans="1:3" x14ac:dyDescent="0.15">
      <c r="A3">
        <v>10</v>
      </c>
      <c r="B3" t="s">
        <v>5360</v>
      </c>
    </row>
    <row r="4" spans="1:3" x14ac:dyDescent="0.15">
      <c r="A4">
        <v>30</v>
      </c>
      <c r="B4" t="s">
        <v>5361</v>
      </c>
    </row>
    <row r="5" spans="1:3" x14ac:dyDescent="0.15">
      <c r="A5">
        <v>31</v>
      </c>
      <c r="B5" t="s">
        <v>5362</v>
      </c>
    </row>
    <row r="6" spans="1:3" x14ac:dyDescent="0.15">
      <c r="A6">
        <v>32</v>
      </c>
      <c r="B6" t="s">
        <v>5363</v>
      </c>
    </row>
    <row r="7" spans="1:3" x14ac:dyDescent="0.15">
      <c r="A7">
        <v>34</v>
      </c>
      <c r="B7" t="s">
        <v>5364</v>
      </c>
    </row>
    <row r="8" spans="1:3" x14ac:dyDescent="0.15">
      <c r="A8">
        <v>35</v>
      </c>
      <c r="B8" t="s">
        <v>9575</v>
      </c>
    </row>
    <row r="9" spans="1:3" x14ac:dyDescent="0.15">
      <c r="A9">
        <v>36</v>
      </c>
      <c r="B9" t="s">
        <v>5365</v>
      </c>
    </row>
    <row r="10" spans="1:3" x14ac:dyDescent="0.15">
      <c r="A10">
        <v>37</v>
      </c>
      <c r="B10" t="s">
        <v>5366</v>
      </c>
    </row>
    <row r="11" spans="1:3" x14ac:dyDescent="0.15">
      <c r="A11">
        <v>38</v>
      </c>
      <c r="B11" t="s">
        <v>9576</v>
      </c>
    </row>
    <row r="12" spans="1:3" x14ac:dyDescent="0.15">
      <c r="A12">
        <v>39</v>
      </c>
      <c r="B12" t="s">
        <v>5367</v>
      </c>
    </row>
    <row r="13" spans="1:3" x14ac:dyDescent="0.15">
      <c r="A13">
        <v>40</v>
      </c>
      <c r="B13" t="s">
        <v>5368</v>
      </c>
    </row>
    <row r="14" spans="1:3" x14ac:dyDescent="0.15">
      <c r="A14">
        <v>50</v>
      </c>
      <c r="B14" t="s">
        <v>5369</v>
      </c>
    </row>
    <row r="15" spans="1:3" x14ac:dyDescent="0.15">
      <c r="A15">
        <v>60</v>
      </c>
      <c r="B15" t="s">
        <v>5370</v>
      </c>
    </row>
    <row r="16" spans="1:3" x14ac:dyDescent="0.15">
      <c r="A16">
        <v>70</v>
      </c>
      <c r="B16" t="s">
        <v>5371</v>
      </c>
    </row>
    <row r="17" spans="1:2" x14ac:dyDescent="0.15">
      <c r="A17">
        <v>101</v>
      </c>
      <c r="B17" t="s">
        <v>5360</v>
      </c>
    </row>
    <row r="18" spans="1:2" x14ac:dyDescent="0.15">
      <c r="A18">
        <v>201</v>
      </c>
      <c r="B18" t="s">
        <v>5372</v>
      </c>
    </row>
    <row r="19" spans="1:2" x14ac:dyDescent="0.15">
      <c r="A19">
        <v>202</v>
      </c>
      <c r="B19" t="s">
        <v>5373</v>
      </c>
    </row>
    <row r="20" spans="1:2" x14ac:dyDescent="0.15">
      <c r="A20">
        <v>203</v>
      </c>
      <c r="B20" t="s">
        <v>5374</v>
      </c>
    </row>
    <row r="21" spans="1:2" x14ac:dyDescent="0.15">
      <c r="A21">
        <v>204</v>
      </c>
      <c r="B21" t="s">
        <v>5375</v>
      </c>
    </row>
    <row r="22" spans="1:2" x14ac:dyDescent="0.15">
      <c r="A22">
        <v>206</v>
      </c>
      <c r="B22" t="s">
        <v>5376</v>
      </c>
    </row>
    <row r="23" spans="1:2" x14ac:dyDescent="0.15">
      <c r="A23">
        <v>208</v>
      </c>
      <c r="B23" t="s">
        <v>9577</v>
      </c>
    </row>
    <row r="24" spans="1:2" x14ac:dyDescent="0.15">
      <c r="A24">
        <v>211</v>
      </c>
      <c r="B24" t="s">
        <v>5377</v>
      </c>
    </row>
    <row r="25" spans="1:2" x14ac:dyDescent="0.15">
      <c r="A25">
        <v>291</v>
      </c>
      <c r="B25" t="s">
        <v>5378</v>
      </c>
    </row>
    <row r="26" spans="1:2" x14ac:dyDescent="0.15">
      <c r="A26">
        <v>301</v>
      </c>
      <c r="B26" t="s">
        <v>5362</v>
      </c>
    </row>
    <row r="27" spans="1:2" x14ac:dyDescent="0.15">
      <c r="A27">
        <v>302</v>
      </c>
      <c r="B27" t="s">
        <v>5363</v>
      </c>
    </row>
    <row r="28" spans="1:2" x14ac:dyDescent="0.15">
      <c r="A28">
        <v>304</v>
      </c>
      <c r="B28" t="s">
        <v>5364</v>
      </c>
    </row>
    <row r="29" spans="1:2" x14ac:dyDescent="0.15">
      <c r="A29">
        <v>306</v>
      </c>
      <c r="B29" t="s">
        <v>5365</v>
      </c>
    </row>
    <row r="30" spans="1:2" x14ac:dyDescent="0.15">
      <c r="A30">
        <v>307</v>
      </c>
      <c r="B30" t="s">
        <v>5366</v>
      </c>
    </row>
    <row r="31" spans="1:2" x14ac:dyDescent="0.15">
      <c r="A31">
        <v>308</v>
      </c>
      <c r="B31" t="s">
        <v>9576</v>
      </c>
    </row>
    <row r="32" spans="1:2" x14ac:dyDescent="0.15">
      <c r="A32">
        <v>309</v>
      </c>
      <c r="B32" t="s">
        <v>9575</v>
      </c>
    </row>
    <row r="33" spans="1:2" x14ac:dyDescent="0.15">
      <c r="A33">
        <v>311</v>
      </c>
      <c r="B33" t="s">
        <v>5367</v>
      </c>
    </row>
    <row r="34" spans="1:2" x14ac:dyDescent="0.15">
      <c r="A34">
        <v>321</v>
      </c>
      <c r="B34" t="s">
        <v>5379</v>
      </c>
    </row>
    <row r="35" spans="1:2" x14ac:dyDescent="0.15">
      <c r="A35">
        <v>322</v>
      </c>
      <c r="B35" t="s">
        <v>5380</v>
      </c>
    </row>
    <row r="36" spans="1:2" x14ac:dyDescent="0.15">
      <c r="A36">
        <v>331</v>
      </c>
      <c r="B36" t="s">
        <v>5381</v>
      </c>
    </row>
    <row r="37" spans="1:2" x14ac:dyDescent="0.15">
      <c r="A37">
        <v>344</v>
      </c>
      <c r="B37" t="s">
        <v>5382</v>
      </c>
    </row>
    <row r="38" spans="1:2" x14ac:dyDescent="0.15">
      <c r="A38">
        <v>346</v>
      </c>
      <c r="B38" t="s">
        <v>5383</v>
      </c>
    </row>
    <row r="39" spans="1:2" x14ac:dyDescent="0.15">
      <c r="A39">
        <v>347</v>
      </c>
      <c r="B39" t="s">
        <v>5384</v>
      </c>
    </row>
    <row r="40" spans="1:2" x14ac:dyDescent="0.15">
      <c r="A40">
        <v>348</v>
      </c>
      <c r="B40" t="s">
        <v>5385</v>
      </c>
    </row>
    <row r="41" spans="1:2" x14ac:dyDescent="0.15">
      <c r="A41">
        <v>349</v>
      </c>
      <c r="B41" t="s">
        <v>5310</v>
      </c>
    </row>
    <row r="42" spans="1:2" x14ac:dyDescent="0.15">
      <c r="A42">
        <v>350</v>
      </c>
      <c r="B42" t="s">
        <v>5386</v>
      </c>
    </row>
    <row r="43" spans="1:2" x14ac:dyDescent="0.15">
      <c r="A43">
        <v>351</v>
      </c>
      <c r="B43" t="s">
        <v>3793</v>
      </c>
    </row>
    <row r="44" spans="1:2" x14ac:dyDescent="0.15">
      <c r="A44">
        <v>352</v>
      </c>
      <c r="B44" t="s">
        <v>5387</v>
      </c>
    </row>
    <row r="45" spans="1:2" x14ac:dyDescent="0.15">
      <c r="A45">
        <v>354</v>
      </c>
      <c r="B45" t="s">
        <v>5388</v>
      </c>
    </row>
    <row r="46" spans="1:2" x14ac:dyDescent="0.15">
      <c r="A46">
        <v>356</v>
      </c>
      <c r="B46" t="s">
        <v>5389</v>
      </c>
    </row>
    <row r="47" spans="1:2" x14ac:dyDescent="0.15">
      <c r="A47">
        <v>357</v>
      </c>
      <c r="B47" t="s">
        <v>5390</v>
      </c>
    </row>
    <row r="48" spans="1:2" x14ac:dyDescent="0.15">
      <c r="A48">
        <v>358</v>
      </c>
      <c r="B48" t="s">
        <v>5391</v>
      </c>
    </row>
    <row r="49" spans="1:2" x14ac:dyDescent="0.15">
      <c r="A49">
        <v>359</v>
      </c>
      <c r="B49" t="s">
        <v>9928</v>
      </c>
    </row>
    <row r="50" spans="1:2" x14ac:dyDescent="0.15">
      <c r="A50">
        <v>391</v>
      </c>
      <c r="B50" t="s">
        <v>5392</v>
      </c>
    </row>
    <row r="51" spans="1:2" x14ac:dyDescent="0.15">
      <c r="A51">
        <v>392</v>
      </c>
      <c r="B51" t="s">
        <v>5393</v>
      </c>
    </row>
    <row r="52" spans="1:2" x14ac:dyDescent="0.15">
      <c r="A52">
        <v>393</v>
      </c>
      <c r="B52" t="s">
        <v>5394</v>
      </c>
    </row>
    <row r="53" spans="1:2" x14ac:dyDescent="0.15">
      <c r="A53">
        <v>401</v>
      </c>
      <c r="B53" t="s">
        <v>5368</v>
      </c>
    </row>
    <row r="54" spans="1:2" x14ac:dyDescent="0.15">
      <c r="A54">
        <v>501</v>
      </c>
      <c r="B54" t="s">
        <v>5369</v>
      </c>
    </row>
    <row r="55" spans="1:2" x14ac:dyDescent="0.15">
      <c r="A55">
        <v>601</v>
      </c>
      <c r="B55" t="s">
        <v>5370</v>
      </c>
    </row>
    <row r="56" spans="1:2" x14ac:dyDescent="0.15">
      <c r="A56">
        <v>602</v>
      </c>
      <c r="B56" t="s">
        <v>5395</v>
      </c>
    </row>
    <row r="57" spans="1:2" x14ac:dyDescent="0.15">
      <c r="A57">
        <v>701</v>
      </c>
      <c r="B57" t="s">
        <v>5371</v>
      </c>
    </row>
    <row r="58" spans="1:2" x14ac:dyDescent="0.15">
      <c r="A58">
        <v>801</v>
      </c>
      <c r="B58" t="s">
        <v>5396</v>
      </c>
    </row>
    <row r="59" spans="1:2" x14ac:dyDescent="0.15">
      <c r="A59">
        <v>802</v>
      </c>
      <c r="B59" t="s">
        <v>5397</v>
      </c>
    </row>
    <row r="60" spans="1:2" x14ac:dyDescent="0.15">
      <c r="A60">
        <v>803</v>
      </c>
      <c r="B60" t="s">
        <v>9578</v>
      </c>
    </row>
    <row r="61" spans="1:2" x14ac:dyDescent="0.15">
      <c r="A61">
        <v>804</v>
      </c>
      <c r="B61" t="s">
        <v>5398</v>
      </c>
    </row>
    <row r="62" spans="1:2" x14ac:dyDescent="0.15">
      <c r="A62">
        <v>805</v>
      </c>
      <c r="B62" t="s">
        <v>5399</v>
      </c>
    </row>
    <row r="63" spans="1:2" x14ac:dyDescent="0.15">
      <c r="A63">
        <v>806</v>
      </c>
      <c r="B63" t="s">
        <v>4849</v>
      </c>
    </row>
    <row r="64" spans="1:2" x14ac:dyDescent="0.15">
      <c r="A64">
        <v>807</v>
      </c>
      <c r="B64" t="s">
        <v>5400</v>
      </c>
    </row>
    <row r="65" spans="1:2" x14ac:dyDescent="0.15">
      <c r="A65">
        <v>809</v>
      </c>
      <c r="B65" t="s">
        <v>5401</v>
      </c>
    </row>
    <row r="66" spans="1:2" x14ac:dyDescent="0.15">
      <c r="A66">
        <v>810</v>
      </c>
      <c r="B66" t="s">
        <v>5402</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B1090"/>
  <sheetViews>
    <sheetView workbookViewId="0">
      <selection activeCell="I30" sqref="I30"/>
    </sheetView>
  </sheetViews>
  <sheetFormatPr defaultRowHeight="13.5" x14ac:dyDescent="0.15"/>
  <cols>
    <col min="2" max="2" width="19.375" bestFit="1" customWidth="1"/>
  </cols>
  <sheetData>
    <row r="1" spans="1:2" x14ac:dyDescent="0.15">
      <c r="A1" s="4" t="s">
        <v>5403</v>
      </c>
      <c r="B1" s="1" t="s">
        <v>5404</v>
      </c>
    </row>
    <row r="2" spans="1:2" x14ac:dyDescent="0.15">
      <c r="A2" s="5">
        <v>10101</v>
      </c>
      <c r="B2" s="6" t="s">
        <v>5405</v>
      </c>
    </row>
    <row r="3" spans="1:2" x14ac:dyDescent="0.15">
      <c r="A3" s="5">
        <v>10102</v>
      </c>
      <c r="B3" s="6" t="s">
        <v>5406</v>
      </c>
    </row>
    <row r="4" spans="1:2" x14ac:dyDescent="0.15">
      <c r="A4" s="5">
        <v>10103</v>
      </c>
      <c r="B4" s="6" t="s">
        <v>5407</v>
      </c>
    </row>
    <row r="5" spans="1:2" x14ac:dyDescent="0.15">
      <c r="A5" s="5">
        <v>10104</v>
      </c>
      <c r="B5" s="6" t="s">
        <v>5408</v>
      </c>
    </row>
    <row r="6" spans="1:2" x14ac:dyDescent="0.15">
      <c r="A6" s="5">
        <v>10105</v>
      </c>
      <c r="B6" s="6" t="s">
        <v>5409</v>
      </c>
    </row>
    <row r="7" spans="1:2" x14ac:dyDescent="0.15">
      <c r="A7" s="5">
        <v>10201</v>
      </c>
      <c r="B7" s="6" t="s">
        <v>5410</v>
      </c>
    </row>
    <row r="8" spans="1:2" x14ac:dyDescent="0.15">
      <c r="A8" s="5">
        <v>10202</v>
      </c>
      <c r="B8" s="6" t="s">
        <v>5411</v>
      </c>
    </row>
    <row r="9" spans="1:2" x14ac:dyDescent="0.15">
      <c r="A9" s="5">
        <v>10301</v>
      </c>
      <c r="B9" s="6" t="s">
        <v>5412</v>
      </c>
    </row>
    <row r="10" spans="1:2" x14ac:dyDescent="0.15">
      <c r="A10" s="5">
        <v>10302</v>
      </c>
      <c r="B10" s="6" t="s">
        <v>5413</v>
      </c>
    </row>
    <row r="11" spans="1:2" x14ac:dyDescent="0.15">
      <c r="A11" s="5">
        <v>10303</v>
      </c>
      <c r="B11" s="6" t="s">
        <v>5414</v>
      </c>
    </row>
    <row r="12" spans="1:2" x14ac:dyDescent="0.15">
      <c r="A12" s="5">
        <v>10304</v>
      </c>
      <c r="B12" s="6" t="s">
        <v>5415</v>
      </c>
    </row>
    <row r="13" spans="1:2" x14ac:dyDescent="0.15">
      <c r="A13" s="5">
        <v>10305</v>
      </c>
      <c r="B13" s="6" t="s">
        <v>5416</v>
      </c>
    </row>
    <row r="14" spans="1:2" x14ac:dyDescent="0.15">
      <c r="A14" s="5">
        <v>10400</v>
      </c>
      <c r="B14" s="6" t="s">
        <v>5417</v>
      </c>
    </row>
    <row r="15" spans="1:2" x14ac:dyDescent="0.15">
      <c r="A15" s="5">
        <v>10500</v>
      </c>
      <c r="B15" s="6" t="s">
        <v>5418</v>
      </c>
    </row>
    <row r="16" spans="1:2" x14ac:dyDescent="0.15">
      <c r="A16" s="5">
        <v>10600</v>
      </c>
      <c r="B16" s="6" t="s">
        <v>5419</v>
      </c>
    </row>
    <row r="17" spans="1:2" x14ac:dyDescent="0.15">
      <c r="A17" s="5">
        <v>10701</v>
      </c>
      <c r="B17" s="6" t="s">
        <v>5420</v>
      </c>
    </row>
    <row r="18" spans="1:2" x14ac:dyDescent="0.15">
      <c r="A18" s="5">
        <v>10702</v>
      </c>
      <c r="B18" s="6" t="s">
        <v>5421</v>
      </c>
    </row>
    <row r="19" spans="1:2" x14ac:dyDescent="0.15">
      <c r="A19" s="5">
        <v>10703</v>
      </c>
      <c r="B19" s="6" t="s">
        <v>5422</v>
      </c>
    </row>
    <row r="20" spans="1:2" x14ac:dyDescent="0.15">
      <c r="A20" s="5">
        <v>10704</v>
      </c>
      <c r="B20" s="6" t="s">
        <v>5423</v>
      </c>
    </row>
    <row r="21" spans="1:2" x14ac:dyDescent="0.15">
      <c r="A21" s="5">
        <v>10705</v>
      </c>
      <c r="B21" s="6" t="s">
        <v>5424</v>
      </c>
    </row>
    <row r="22" spans="1:2" x14ac:dyDescent="0.15">
      <c r="A22" s="5">
        <v>20101</v>
      </c>
      <c r="B22" s="6" t="s">
        <v>5425</v>
      </c>
    </row>
    <row r="23" spans="1:2" x14ac:dyDescent="0.15">
      <c r="A23" s="5">
        <v>20102</v>
      </c>
      <c r="B23" s="6" t="s">
        <v>5426</v>
      </c>
    </row>
    <row r="24" spans="1:2" x14ac:dyDescent="0.15">
      <c r="A24" s="5">
        <v>20103</v>
      </c>
      <c r="B24" s="6" t="s">
        <v>5427</v>
      </c>
    </row>
    <row r="25" spans="1:2" x14ac:dyDescent="0.15">
      <c r="A25" s="5">
        <v>20201</v>
      </c>
      <c r="B25" s="6" t="s">
        <v>5428</v>
      </c>
    </row>
    <row r="26" spans="1:2" x14ac:dyDescent="0.15">
      <c r="A26" s="5">
        <v>20202</v>
      </c>
      <c r="B26" s="6" t="s">
        <v>5429</v>
      </c>
    </row>
    <row r="27" spans="1:2" x14ac:dyDescent="0.15">
      <c r="A27" s="5">
        <v>20300</v>
      </c>
      <c r="B27" s="6" t="s">
        <v>5430</v>
      </c>
    </row>
    <row r="28" spans="1:2" ht="27" x14ac:dyDescent="0.15">
      <c r="A28" s="5">
        <v>20400</v>
      </c>
      <c r="B28" s="6" t="s">
        <v>5431</v>
      </c>
    </row>
    <row r="29" spans="1:2" x14ac:dyDescent="0.15">
      <c r="A29" s="5">
        <v>20500</v>
      </c>
      <c r="B29" s="6" t="s">
        <v>5432</v>
      </c>
    </row>
    <row r="30" spans="1:2" ht="27" x14ac:dyDescent="0.15">
      <c r="A30" s="5">
        <v>30111</v>
      </c>
      <c r="B30" s="6" t="s">
        <v>5433</v>
      </c>
    </row>
    <row r="31" spans="1:2" ht="27" x14ac:dyDescent="0.15">
      <c r="A31" s="5">
        <v>30112</v>
      </c>
      <c r="B31" s="6" t="s">
        <v>5434</v>
      </c>
    </row>
    <row r="32" spans="1:2" ht="27" x14ac:dyDescent="0.15">
      <c r="A32" s="5">
        <v>30121</v>
      </c>
      <c r="B32" s="6" t="s">
        <v>5435</v>
      </c>
    </row>
    <row r="33" spans="1:2" ht="27" x14ac:dyDescent="0.15">
      <c r="A33" s="5">
        <v>30122</v>
      </c>
      <c r="B33" s="6" t="s">
        <v>5436</v>
      </c>
    </row>
    <row r="34" spans="1:2" ht="27" x14ac:dyDescent="0.15">
      <c r="A34" s="5">
        <v>30123</v>
      </c>
      <c r="B34" s="6" t="s">
        <v>5437</v>
      </c>
    </row>
    <row r="35" spans="1:2" ht="27" x14ac:dyDescent="0.15">
      <c r="A35" s="5">
        <v>30131</v>
      </c>
      <c r="B35" s="6" t="s">
        <v>5438</v>
      </c>
    </row>
    <row r="36" spans="1:2" ht="27" x14ac:dyDescent="0.15">
      <c r="A36" s="5">
        <v>30132</v>
      </c>
      <c r="B36" s="6" t="s">
        <v>5439</v>
      </c>
    </row>
    <row r="37" spans="1:2" x14ac:dyDescent="0.15">
      <c r="A37" s="5">
        <v>30141</v>
      </c>
      <c r="B37" s="6" t="s">
        <v>5440</v>
      </c>
    </row>
    <row r="38" spans="1:2" x14ac:dyDescent="0.15">
      <c r="A38" s="5">
        <v>30142</v>
      </c>
      <c r="B38" s="6" t="s">
        <v>5441</v>
      </c>
    </row>
    <row r="39" spans="1:2" x14ac:dyDescent="0.15">
      <c r="A39" s="5">
        <v>30201</v>
      </c>
      <c r="B39" s="6" t="s">
        <v>5442</v>
      </c>
    </row>
    <row r="40" spans="1:2" x14ac:dyDescent="0.15">
      <c r="A40" s="5">
        <v>30202</v>
      </c>
      <c r="B40" s="6" t="s">
        <v>5443</v>
      </c>
    </row>
    <row r="41" spans="1:2" x14ac:dyDescent="0.15">
      <c r="A41" s="5">
        <v>30203</v>
      </c>
      <c r="B41" s="6" t="s">
        <v>5444</v>
      </c>
    </row>
    <row r="42" spans="1:2" ht="27" x14ac:dyDescent="0.15">
      <c r="A42" s="5">
        <v>40110</v>
      </c>
      <c r="B42" s="6" t="s">
        <v>5445</v>
      </c>
    </row>
    <row r="43" spans="1:2" ht="27" x14ac:dyDescent="0.15">
      <c r="A43" s="5">
        <v>40120</v>
      </c>
      <c r="B43" s="6" t="s">
        <v>5446</v>
      </c>
    </row>
    <row r="44" spans="1:2" ht="27" x14ac:dyDescent="0.15">
      <c r="A44" s="5">
        <v>40210</v>
      </c>
      <c r="B44" s="6" t="s">
        <v>5447</v>
      </c>
    </row>
    <row r="45" spans="1:2" ht="27" x14ac:dyDescent="0.15">
      <c r="A45" s="5">
        <v>40220</v>
      </c>
      <c r="B45" s="6" t="s">
        <v>5448</v>
      </c>
    </row>
    <row r="46" spans="1:2" x14ac:dyDescent="0.15">
      <c r="A46" s="5">
        <v>40300</v>
      </c>
      <c r="B46" s="6" t="s">
        <v>5449</v>
      </c>
    </row>
    <row r="47" spans="1:2" ht="27" x14ac:dyDescent="0.15">
      <c r="A47" s="5">
        <v>40400</v>
      </c>
      <c r="B47" s="6" t="s">
        <v>5450</v>
      </c>
    </row>
    <row r="48" spans="1:2" x14ac:dyDescent="0.15">
      <c r="A48" s="5">
        <v>50110</v>
      </c>
      <c r="B48" s="6" t="s">
        <v>5451</v>
      </c>
    </row>
    <row r="49" spans="1:2" x14ac:dyDescent="0.15">
      <c r="A49" s="5">
        <v>50120</v>
      </c>
      <c r="B49" s="6" t="s">
        <v>5452</v>
      </c>
    </row>
    <row r="50" spans="1:2" x14ac:dyDescent="0.15">
      <c r="A50" s="5">
        <v>50130</v>
      </c>
      <c r="B50" s="6" t="s">
        <v>5453</v>
      </c>
    </row>
    <row r="51" spans="1:2" x14ac:dyDescent="0.15">
      <c r="A51" s="5">
        <v>50199</v>
      </c>
      <c r="B51" s="6" t="s">
        <v>5454</v>
      </c>
    </row>
    <row r="52" spans="1:2" ht="27" x14ac:dyDescent="0.15">
      <c r="A52" s="5">
        <v>50240</v>
      </c>
      <c r="B52" s="6" t="s">
        <v>5455</v>
      </c>
    </row>
    <row r="53" spans="1:2" ht="27" x14ac:dyDescent="0.15">
      <c r="A53" s="5">
        <v>50250</v>
      </c>
      <c r="B53" s="6" t="s">
        <v>5456</v>
      </c>
    </row>
    <row r="54" spans="1:2" x14ac:dyDescent="0.15">
      <c r="A54" s="5">
        <v>50260</v>
      </c>
      <c r="B54" s="6" t="s">
        <v>5457</v>
      </c>
    </row>
    <row r="55" spans="1:2" x14ac:dyDescent="0.15">
      <c r="A55" s="5">
        <v>50270</v>
      </c>
      <c r="B55" s="6" t="s">
        <v>5458</v>
      </c>
    </row>
    <row r="56" spans="1:2" x14ac:dyDescent="0.15">
      <c r="A56" s="5">
        <v>50299</v>
      </c>
      <c r="B56" s="6" t="s">
        <v>5459</v>
      </c>
    </row>
    <row r="57" spans="1:2" x14ac:dyDescent="0.15">
      <c r="A57" s="5">
        <v>50331</v>
      </c>
      <c r="B57" s="6" t="s">
        <v>5460</v>
      </c>
    </row>
    <row r="58" spans="1:2" x14ac:dyDescent="0.15">
      <c r="A58" s="5">
        <v>50341</v>
      </c>
      <c r="B58" s="6" t="s">
        <v>5461</v>
      </c>
    </row>
    <row r="59" spans="1:2" ht="27" x14ac:dyDescent="0.15">
      <c r="A59" s="5">
        <v>50342</v>
      </c>
      <c r="B59" s="6" t="s">
        <v>5462</v>
      </c>
    </row>
    <row r="60" spans="1:2" ht="27" x14ac:dyDescent="0.15">
      <c r="A60" s="5">
        <v>50345</v>
      </c>
      <c r="B60" s="6" t="s">
        <v>5463</v>
      </c>
    </row>
    <row r="61" spans="1:2" ht="27" x14ac:dyDescent="0.15">
      <c r="A61" s="5">
        <v>50346</v>
      </c>
      <c r="B61" s="6" t="s">
        <v>5464</v>
      </c>
    </row>
    <row r="62" spans="1:2" ht="27" x14ac:dyDescent="0.15">
      <c r="A62" s="5">
        <v>50372</v>
      </c>
      <c r="B62" s="6" t="s">
        <v>5465</v>
      </c>
    </row>
    <row r="63" spans="1:2" x14ac:dyDescent="0.15">
      <c r="A63" s="5">
        <v>50398</v>
      </c>
      <c r="B63" s="6" t="s">
        <v>5466</v>
      </c>
    </row>
    <row r="64" spans="1:2" x14ac:dyDescent="0.15">
      <c r="A64" s="5">
        <v>50399</v>
      </c>
      <c r="B64" s="6" t="s">
        <v>5467</v>
      </c>
    </row>
    <row r="65" spans="1:2" x14ac:dyDescent="0.15">
      <c r="A65" s="5">
        <v>60100</v>
      </c>
      <c r="B65" s="6" t="s">
        <v>5468</v>
      </c>
    </row>
    <row r="66" spans="1:2" x14ac:dyDescent="0.15">
      <c r="A66" s="5">
        <v>60200</v>
      </c>
      <c r="B66" s="6" t="s">
        <v>5469</v>
      </c>
    </row>
    <row r="67" spans="1:2" x14ac:dyDescent="0.15">
      <c r="A67" s="5">
        <v>60300</v>
      </c>
      <c r="B67" s="6" t="s">
        <v>5470</v>
      </c>
    </row>
    <row r="68" spans="1:2" x14ac:dyDescent="0.15">
      <c r="A68" s="5">
        <v>60400</v>
      </c>
      <c r="B68" s="6" t="s">
        <v>5471</v>
      </c>
    </row>
    <row r="69" spans="1:2" x14ac:dyDescent="0.15">
      <c r="A69" s="5">
        <v>60500</v>
      </c>
      <c r="B69" s="6" t="s">
        <v>5472</v>
      </c>
    </row>
    <row r="70" spans="1:2" x14ac:dyDescent="0.15">
      <c r="A70" s="5">
        <v>60600</v>
      </c>
      <c r="B70" s="6" t="s">
        <v>5473</v>
      </c>
    </row>
    <row r="71" spans="1:2" ht="27" x14ac:dyDescent="0.15">
      <c r="A71" s="5">
        <v>70100</v>
      </c>
      <c r="B71" s="6" t="s">
        <v>5474</v>
      </c>
    </row>
    <row r="72" spans="1:2" ht="27" x14ac:dyDescent="0.15">
      <c r="A72" s="5">
        <v>70200</v>
      </c>
      <c r="B72" s="6" t="s">
        <v>5475</v>
      </c>
    </row>
    <row r="73" spans="1:2" x14ac:dyDescent="0.15">
      <c r="A73" s="5">
        <v>80101</v>
      </c>
      <c r="B73" s="6" t="s">
        <v>5476</v>
      </c>
    </row>
    <row r="74" spans="1:2" x14ac:dyDescent="0.15">
      <c r="A74" s="5">
        <v>80102</v>
      </c>
      <c r="B74" s="6" t="s">
        <v>5477</v>
      </c>
    </row>
    <row r="75" spans="1:2" x14ac:dyDescent="0.15">
      <c r="A75" s="5">
        <v>80103</v>
      </c>
      <c r="B75" s="6" t="s">
        <v>5478</v>
      </c>
    </row>
    <row r="76" spans="1:2" x14ac:dyDescent="0.15">
      <c r="A76" s="5">
        <v>80104</v>
      </c>
      <c r="B76" s="6" t="s">
        <v>5479</v>
      </c>
    </row>
    <row r="77" spans="1:2" x14ac:dyDescent="0.15">
      <c r="A77" s="5">
        <v>80105</v>
      </c>
      <c r="B77" s="6" t="s">
        <v>5480</v>
      </c>
    </row>
    <row r="78" spans="1:2" x14ac:dyDescent="0.15">
      <c r="A78" s="5">
        <v>80200</v>
      </c>
      <c r="B78" s="6" t="s">
        <v>5481</v>
      </c>
    </row>
    <row r="79" spans="1:2" x14ac:dyDescent="0.15">
      <c r="A79" s="5">
        <v>80300</v>
      </c>
      <c r="B79" s="6" t="s">
        <v>5482</v>
      </c>
    </row>
    <row r="80" spans="1:2" x14ac:dyDescent="0.15">
      <c r="A80" s="5">
        <v>80400</v>
      </c>
      <c r="B80" s="6" t="s">
        <v>5483</v>
      </c>
    </row>
    <row r="81" spans="1:2" x14ac:dyDescent="0.15">
      <c r="A81" s="5">
        <v>80501</v>
      </c>
      <c r="B81" s="6" t="s">
        <v>5484</v>
      </c>
    </row>
    <row r="82" spans="1:2" x14ac:dyDescent="0.15">
      <c r="A82" s="5">
        <v>80502</v>
      </c>
      <c r="B82" s="6" t="s">
        <v>5485</v>
      </c>
    </row>
    <row r="83" spans="1:2" x14ac:dyDescent="0.15">
      <c r="A83" s="5">
        <v>80600</v>
      </c>
      <c r="B83" s="6" t="s">
        <v>5486</v>
      </c>
    </row>
    <row r="84" spans="1:2" x14ac:dyDescent="0.15">
      <c r="A84" s="5">
        <v>90101</v>
      </c>
      <c r="B84" s="6" t="s">
        <v>5487</v>
      </c>
    </row>
    <row r="85" spans="1:2" x14ac:dyDescent="0.15">
      <c r="A85" s="5">
        <v>90102</v>
      </c>
      <c r="B85" s="6" t="s">
        <v>5488</v>
      </c>
    </row>
    <row r="86" spans="1:2" x14ac:dyDescent="0.15">
      <c r="A86" s="5">
        <v>90103</v>
      </c>
      <c r="B86" s="6" t="s">
        <v>5489</v>
      </c>
    </row>
    <row r="87" spans="1:2" x14ac:dyDescent="0.15">
      <c r="A87" s="5">
        <v>90104</v>
      </c>
      <c r="B87" s="6" t="s">
        <v>5490</v>
      </c>
    </row>
    <row r="88" spans="1:2" x14ac:dyDescent="0.15">
      <c r="A88" s="5">
        <v>90105</v>
      </c>
      <c r="B88" s="6" t="s">
        <v>5491</v>
      </c>
    </row>
    <row r="89" spans="1:2" x14ac:dyDescent="0.15">
      <c r="A89" s="5">
        <v>90106</v>
      </c>
      <c r="B89" s="6" t="s">
        <v>5492</v>
      </c>
    </row>
    <row r="90" spans="1:2" x14ac:dyDescent="0.15">
      <c r="A90" s="5">
        <v>90107</v>
      </c>
      <c r="B90" s="6" t="s">
        <v>5493</v>
      </c>
    </row>
    <row r="91" spans="1:2" x14ac:dyDescent="0.15">
      <c r="A91" s="5">
        <v>90108</v>
      </c>
      <c r="B91" s="6" t="s">
        <v>5494</v>
      </c>
    </row>
    <row r="92" spans="1:2" x14ac:dyDescent="0.15">
      <c r="A92" s="5">
        <v>90109</v>
      </c>
      <c r="B92" s="6" t="s">
        <v>5495</v>
      </c>
    </row>
    <row r="93" spans="1:2" x14ac:dyDescent="0.15">
      <c r="A93" s="5">
        <v>90110</v>
      </c>
      <c r="B93" s="6" t="s">
        <v>5496</v>
      </c>
    </row>
    <row r="94" spans="1:2" x14ac:dyDescent="0.15">
      <c r="A94" s="5">
        <v>90301</v>
      </c>
      <c r="B94" s="6" t="s">
        <v>5497</v>
      </c>
    </row>
    <row r="95" spans="1:2" x14ac:dyDescent="0.15">
      <c r="A95" s="5">
        <v>90302</v>
      </c>
      <c r="B95" s="6" t="s">
        <v>5498</v>
      </c>
    </row>
    <row r="96" spans="1:2" x14ac:dyDescent="0.15">
      <c r="A96" s="5">
        <v>90303</v>
      </c>
      <c r="B96" s="6" t="s">
        <v>5499</v>
      </c>
    </row>
    <row r="97" spans="1:2" x14ac:dyDescent="0.15">
      <c r="A97" s="5">
        <v>90304</v>
      </c>
      <c r="B97" s="6" t="s">
        <v>5500</v>
      </c>
    </row>
    <row r="98" spans="1:2" x14ac:dyDescent="0.15">
      <c r="A98" s="5">
        <v>90305</v>
      </c>
      <c r="B98" s="6" t="s">
        <v>5501</v>
      </c>
    </row>
    <row r="99" spans="1:2" ht="27" x14ac:dyDescent="0.15">
      <c r="A99" s="5">
        <v>90405</v>
      </c>
      <c r="B99" s="6" t="s">
        <v>5502</v>
      </c>
    </row>
    <row r="100" spans="1:2" ht="27" x14ac:dyDescent="0.15">
      <c r="A100" s="5">
        <v>90406</v>
      </c>
      <c r="B100" s="6" t="s">
        <v>5503</v>
      </c>
    </row>
    <row r="101" spans="1:2" x14ac:dyDescent="0.15">
      <c r="A101" s="5">
        <v>100100</v>
      </c>
      <c r="B101" s="6" t="s">
        <v>5504</v>
      </c>
    </row>
    <row r="102" spans="1:2" x14ac:dyDescent="0.15">
      <c r="A102" s="5">
        <v>100200</v>
      </c>
      <c r="B102" s="6" t="s">
        <v>5505</v>
      </c>
    </row>
    <row r="103" spans="1:2" x14ac:dyDescent="0.15">
      <c r="A103" s="5">
        <v>100300</v>
      </c>
      <c r="B103" s="6" t="s">
        <v>5506</v>
      </c>
    </row>
    <row r="104" spans="1:2" x14ac:dyDescent="0.15">
      <c r="A104" s="5">
        <v>100400</v>
      </c>
      <c r="B104" s="6" t="s">
        <v>5507</v>
      </c>
    </row>
    <row r="105" spans="1:2" x14ac:dyDescent="0.15">
      <c r="A105" s="5">
        <v>100500</v>
      </c>
      <c r="B105" s="6" t="s">
        <v>5508</v>
      </c>
    </row>
    <row r="106" spans="1:2" x14ac:dyDescent="0.15">
      <c r="A106" s="5">
        <v>100600</v>
      </c>
      <c r="B106" s="6" t="s">
        <v>5509</v>
      </c>
    </row>
    <row r="107" spans="1:2" x14ac:dyDescent="0.15">
      <c r="A107" s="5">
        <v>100701</v>
      </c>
      <c r="B107" s="6" t="s">
        <v>5443</v>
      </c>
    </row>
    <row r="108" spans="1:2" x14ac:dyDescent="0.15">
      <c r="A108" s="5">
        <v>100702</v>
      </c>
      <c r="B108" s="6" t="s">
        <v>5510</v>
      </c>
    </row>
    <row r="109" spans="1:2" ht="27" x14ac:dyDescent="0.15">
      <c r="A109" s="5">
        <v>100703</v>
      </c>
      <c r="B109" s="6" t="s">
        <v>5511</v>
      </c>
    </row>
    <row r="110" spans="1:2" x14ac:dyDescent="0.15">
      <c r="A110" s="5">
        <v>100800</v>
      </c>
      <c r="B110" s="6" t="s">
        <v>5512</v>
      </c>
    </row>
    <row r="111" spans="1:2" x14ac:dyDescent="0.15">
      <c r="A111" s="5">
        <v>100900</v>
      </c>
      <c r="B111" s="6" t="s">
        <v>5513</v>
      </c>
    </row>
    <row r="112" spans="1:2" x14ac:dyDescent="0.15">
      <c r="A112" s="5">
        <v>101000</v>
      </c>
      <c r="B112" s="6" t="s">
        <v>5514</v>
      </c>
    </row>
    <row r="113" spans="1:2" x14ac:dyDescent="0.15">
      <c r="A113" s="5">
        <v>101100</v>
      </c>
      <c r="B113" s="6" t="s">
        <v>5515</v>
      </c>
    </row>
    <row r="114" spans="1:2" x14ac:dyDescent="0.15">
      <c r="A114" s="5">
        <v>101200</v>
      </c>
      <c r="B114" s="6" t="s">
        <v>5516</v>
      </c>
    </row>
    <row r="115" spans="1:2" ht="27" x14ac:dyDescent="0.15">
      <c r="A115" s="5">
        <v>110100</v>
      </c>
      <c r="B115" s="6" t="s">
        <v>5517</v>
      </c>
    </row>
    <row r="116" spans="1:2" x14ac:dyDescent="0.15">
      <c r="A116" s="5">
        <v>110271</v>
      </c>
      <c r="B116" s="6" t="s">
        <v>5518</v>
      </c>
    </row>
    <row r="117" spans="1:2" ht="27" x14ac:dyDescent="0.15">
      <c r="A117" s="5">
        <v>110272</v>
      </c>
      <c r="B117" s="6" t="s">
        <v>5519</v>
      </c>
    </row>
    <row r="118" spans="1:2" ht="27" x14ac:dyDescent="0.15">
      <c r="A118" s="5">
        <v>110342</v>
      </c>
      <c r="B118" s="6" t="s">
        <v>5520</v>
      </c>
    </row>
    <row r="119" spans="1:2" ht="27" x14ac:dyDescent="0.15">
      <c r="A119" s="5">
        <v>110444</v>
      </c>
      <c r="B119" s="6" t="s">
        <v>5521</v>
      </c>
    </row>
    <row r="120" spans="1:2" ht="27" x14ac:dyDescent="0.15">
      <c r="A120" s="5">
        <v>110545</v>
      </c>
      <c r="B120" s="6" t="s">
        <v>5522</v>
      </c>
    </row>
    <row r="121" spans="1:2" ht="27" x14ac:dyDescent="0.15">
      <c r="A121" s="5">
        <v>110646</v>
      </c>
      <c r="B121" s="6" t="s">
        <v>5523</v>
      </c>
    </row>
    <row r="122" spans="1:2" ht="27" x14ac:dyDescent="0.15">
      <c r="A122" s="5">
        <v>110801</v>
      </c>
      <c r="B122" s="6" t="s">
        <v>5524</v>
      </c>
    </row>
    <row r="123" spans="1:2" ht="27" x14ac:dyDescent="0.15">
      <c r="A123" s="5">
        <v>110802</v>
      </c>
      <c r="B123" s="6" t="s">
        <v>5525</v>
      </c>
    </row>
    <row r="124" spans="1:2" ht="27" x14ac:dyDescent="0.15">
      <c r="A124" s="5">
        <v>110803</v>
      </c>
      <c r="B124" s="6" t="s">
        <v>5526</v>
      </c>
    </row>
    <row r="125" spans="1:2" x14ac:dyDescent="0.15">
      <c r="A125" s="5">
        <v>110901</v>
      </c>
      <c r="B125" s="6" t="s">
        <v>5527</v>
      </c>
    </row>
    <row r="126" spans="1:2" x14ac:dyDescent="0.15">
      <c r="A126" s="5">
        <v>110902</v>
      </c>
      <c r="B126" s="6" t="s">
        <v>5528</v>
      </c>
    </row>
    <row r="127" spans="1:2" x14ac:dyDescent="0.15">
      <c r="A127" s="5">
        <v>110903</v>
      </c>
      <c r="B127" s="6" t="s">
        <v>5529</v>
      </c>
    </row>
    <row r="128" spans="1:2" x14ac:dyDescent="0.15">
      <c r="A128" s="5">
        <v>110904</v>
      </c>
      <c r="B128" s="6" t="s">
        <v>5530</v>
      </c>
    </row>
    <row r="129" spans="1:2" x14ac:dyDescent="0.15">
      <c r="A129" s="5">
        <v>111000</v>
      </c>
      <c r="B129" s="6" t="s">
        <v>5531</v>
      </c>
    </row>
    <row r="130" spans="1:2" x14ac:dyDescent="0.15">
      <c r="A130" s="5">
        <v>111100</v>
      </c>
      <c r="B130" s="6" t="s">
        <v>5532</v>
      </c>
    </row>
    <row r="131" spans="1:2" x14ac:dyDescent="0.15">
      <c r="A131" s="5">
        <v>111200</v>
      </c>
      <c r="B131" s="6" t="s">
        <v>5533</v>
      </c>
    </row>
    <row r="132" spans="1:2" x14ac:dyDescent="0.15">
      <c r="A132" s="5">
        <v>111300</v>
      </c>
      <c r="B132" s="6" t="s">
        <v>5534</v>
      </c>
    </row>
    <row r="133" spans="1:2" ht="27" x14ac:dyDescent="0.15">
      <c r="A133" s="5">
        <v>120101</v>
      </c>
      <c r="B133" s="6" t="s">
        <v>5535</v>
      </c>
    </row>
    <row r="134" spans="1:2" ht="27" x14ac:dyDescent="0.15">
      <c r="A134" s="5">
        <v>120102</v>
      </c>
      <c r="B134" s="6" t="s">
        <v>5536</v>
      </c>
    </row>
    <row r="135" spans="1:2" x14ac:dyDescent="0.15">
      <c r="A135" s="5">
        <v>120103</v>
      </c>
      <c r="B135" s="6" t="s">
        <v>5537</v>
      </c>
    </row>
    <row r="136" spans="1:2" x14ac:dyDescent="0.15">
      <c r="A136" s="5">
        <v>120200</v>
      </c>
      <c r="B136" s="6" t="s">
        <v>5538</v>
      </c>
    </row>
    <row r="137" spans="1:2" x14ac:dyDescent="0.15">
      <c r="A137" s="5">
        <v>130100</v>
      </c>
      <c r="B137" s="6" t="s">
        <v>5539</v>
      </c>
    </row>
    <row r="138" spans="1:2" x14ac:dyDescent="0.15">
      <c r="A138" s="5">
        <v>310101</v>
      </c>
      <c r="B138" s="6" t="s">
        <v>5540</v>
      </c>
    </row>
    <row r="139" spans="1:2" x14ac:dyDescent="0.15">
      <c r="A139" s="5">
        <v>310102</v>
      </c>
      <c r="B139" s="6" t="s">
        <v>5541</v>
      </c>
    </row>
    <row r="140" spans="1:2" x14ac:dyDescent="0.15">
      <c r="A140" s="5">
        <v>310103</v>
      </c>
      <c r="B140" s="6" t="s">
        <v>5542</v>
      </c>
    </row>
    <row r="141" spans="1:2" x14ac:dyDescent="0.15">
      <c r="A141" s="5">
        <v>310104</v>
      </c>
      <c r="B141" s="6" t="s">
        <v>5543</v>
      </c>
    </row>
    <row r="142" spans="1:2" ht="27" x14ac:dyDescent="0.15">
      <c r="A142" s="5">
        <v>310105</v>
      </c>
      <c r="B142" s="6" t="s">
        <v>5544</v>
      </c>
    </row>
    <row r="143" spans="1:2" x14ac:dyDescent="0.15">
      <c r="A143" s="5">
        <v>310107</v>
      </c>
      <c r="B143" s="6" t="s">
        <v>5545</v>
      </c>
    </row>
    <row r="144" spans="1:2" x14ac:dyDescent="0.15">
      <c r="A144" s="5">
        <v>310201</v>
      </c>
      <c r="B144" s="6" t="s">
        <v>5546</v>
      </c>
    </row>
    <row r="145" spans="1:2" x14ac:dyDescent="0.15">
      <c r="A145" s="5">
        <v>310202</v>
      </c>
      <c r="B145" s="6" t="s">
        <v>5547</v>
      </c>
    </row>
    <row r="146" spans="1:2" x14ac:dyDescent="0.15">
      <c r="A146" s="5">
        <v>310203</v>
      </c>
      <c r="B146" s="6" t="s">
        <v>5548</v>
      </c>
    </row>
    <row r="147" spans="1:2" x14ac:dyDescent="0.15">
      <c r="A147" s="5">
        <v>310204</v>
      </c>
      <c r="B147" s="6" t="s">
        <v>5549</v>
      </c>
    </row>
    <row r="148" spans="1:2" ht="27" x14ac:dyDescent="0.15">
      <c r="A148" s="5">
        <v>310205</v>
      </c>
      <c r="B148" s="6" t="s">
        <v>5550</v>
      </c>
    </row>
    <row r="149" spans="1:2" x14ac:dyDescent="0.15">
      <c r="A149" s="5">
        <v>310207</v>
      </c>
      <c r="B149" s="6" t="s">
        <v>5551</v>
      </c>
    </row>
    <row r="150" spans="1:2" x14ac:dyDescent="0.15">
      <c r="A150" s="5">
        <v>310300</v>
      </c>
      <c r="B150" s="6" t="s">
        <v>5552</v>
      </c>
    </row>
    <row r="151" spans="1:2" x14ac:dyDescent="0.15">
      <c r="A151" s="5">
        <v>310401</v>
      </c>
      <c r="B151" s="6" t="s">
        <v>5553</v>
      </c>
    </row>
    <row r="152" spans="1:2" x14ac:dyDescent="0.15">
      <c r="A152" s="5">
        <v>310402</v>
      </c>
      <c r="B152" s="6" t="s">
        <v>5554</v>
      </c>
    </row>
    <row r="153" spans="1:2" x14ac:dyDescent="0.15">
      <c r="A153" s="5">
        <v>310403</v>
      </c>
      <c r="B153" s="6" t="s">
        <v>5555</v>
      </c>
    </row>
    <row r="154" spans="1:2" x14ac:dyDescent="0.15">
      <c r="A154" s="5">
        <v>320200</v>
      </c>
      <c r="B154" s="6" t="s">
        <v>5556</v>
      </c>
    </row>
    <row r="155" spans="1:2" x14ac:dyDescent="0.15">
      <c r="A155" s="5">
        <v>320301</v>
      </c>
      <c r="B155" s="6" t="s">
        <v>5557</v>
      </c>
    </row>
    <row r="156" spans="1:2" x14ac:dyDescent="0.15">
      <c r="A156" s="5">
        <v>320302</v>
      </c>
      <c r="B156" s="6" t="s">
        <v>5558</v>
      </c>
    </row>
    <row r="157" spans="1:2" x14ac:dyDescent="0.15">
      <c r="A157" s="5">
        <v>320303</v>
      </c>
      <c r="B157" s="6" t="s">
        <v>5559</v>
      </c>
    </row>
    <row r="158" spans="1:2" x14ac:dyDescent="0.15">
      <c r="A158" s="5">
        <v>320401</v>
      </c>
      <c r="B158" s="6" t="s">
        <v>5186</v>
      </c>
    </row>
    <row r="159" spans="1:2" x14ac:dyDescent="0.15">
      <c r="A159" s="5">
        <v>320402</v>
      </c>
      <c r="B159" s="6" t="s">
        <v>5560</v>
      </c>
    </row>
    <row r="160" spans="1:2" x14ac:dyDescent="0.15">
      <c r="A160" s="5">
        <v>320403</v>
      </c>
      <c r="B160" s="6" t="s">
        <v>5561</v>
      </c>
    </row>
    <row r="161" spans="1:2" x14ac:dyDescent="0.15">
      <c r="A161" s="5">
        <v>320500</v>
      </c>
      <c r="B161" s="6" t="s">
        <v>5562</v>
      </c>
    </row>
    <row r="162" spans="1:2" x14ac:dyDescent="0.15">
      <c r="A162" s="5">
        <v>320601</v>
      </c>
      <c r="B162" s="6" t="s">
        <v>5563</v>
      </c>
    </row>
    <row r="163" spans="1:2" x14ac:dyDescent="0.15">
      <c r="A163" s="5">
        <v>320602</v>
      </c>
      <c r="B163" s="6" t="s">
        <v>5564</v>
      </c>
    </row>
    <row r="164" spans="1:2" x14ac:dyDescent="0.15">
      <c r="A164" s="5">
        <v>320603</v>
      </c>
      <c r="B164" s="6" t="s">
        <v>5565</v>
      </c>
    </row>
    <row r="165" spans="1:2" x14ac:dyDescent="0.15">
      <c r="A165" s="5">
        <v>320604</v>
      </c>
      <c r="B165" s="6" t="s">
        <v>5566</v>
      </c>
    </row>
    <row r="166" spans="1:2" x14ac:dyDescent="0.15">
      <c r="A166" s="5">
        <v>320700</v>
      </c>
      <c r="B166" s="6" t="s">
        <v>5567</v>
      </c>
    </row>
    <row r="167" spans="1:2" x14ac:dyDescent="0.15">
      <c r="A167" s="5">
        <v>320801</v>
      </c>
      <c r="B167" s="6" t="s">
        <v>5568</v>
      </c>
    </row>
    <row r="168" spans="1:2" x14ac:dyDescent="0.15">
      <c r="A168" s="5">
        <v>320802</v>
      </c>
      <c r="B168" s="6" t="s">
        <v>5569</v>
      </c>
    </row>
    <row r="169" spans="1:2" x14ac:dyDescent="0.15">
      <c r="A169" s="5">
        <v>320803</v>
      </c>
      <c r="B169" s="6" t="s">
        <v>5570</v>
      </c>
    </row>
    <row r="170" spans="1:2" x14ac:dyDescent="0.15">
      <c r="A170" s="5">
        <v>320902</v>
      </c>
      <c r="B170" s="6" t="s">
        <v>5571</v>
      </c>
    </row>
    <row r="171" spans="1:2" x14ac:dyDescent="0.15">
      <c r="A171" s="5">
        <v>321000</v>
      </c>
      <c r="B171" s="6" t="s">
        <v>5572</v>
      </c>
    </row>
    <row r="172" spans="1:2" x14ac:dyDescent="0.15">
      <c r="A172" s="5">
        <v>321100</v>
      </c>
      <c r="B172" s="6" t="s">
        <v>5573</v>
      </c>
    </row>
    <row r="173" spans="1:2" x14ac:dyDescent="0.15">
      <c r="A173" s="5">
        <v>321200</v>
      </c>
      <c r="B173" s="6" t="s">
        <v>5574</v>
      </c>
    </row>
    <row r="174" spans="1:2" x14ac:dyDescent="0.15">
      <c r="A174" s="5">
        <v>321300</v>
      </c>
      <c r="B174" s="6" t="s">
        <v>5575</v>
      </c>
    </row>
    <row r="175" spans="1:2" x14ac:dyDescent="0.15">
      <c r="A175" s="5">
        <v>321400</v>
      </c>
      <c r="B175" s="6" t="s">
        <v>5576</v>
      </c>
    </row>
    <row r="176" spans="1:2" x14ac:dyDescent="0.15">
      <c r="A176" s="5">
        <v>321501</v>
      </c>
      <c r="B176" s="6" t="s">
        <v>5577</v>
      </c>
    </row>
    <row r="177" spans="1:2" x14ac:dyDescent="0.15">
      <c r="A177" s="5">
        <v>321502</v>
      </c>
      <c r="B177" s="6" t="s">
        <v>5578</v>
      </c>
    </row>
    <row r="178" spans="1:2" x14ac:dyDescent="0.15">
      <c r="A178" s="5">
        <v>321600</v>
      </c>
      <c r="B178" s="6" t="s">
        <v>5579</v>
      </c>
    </row>
    <row r="179" spans="1:2" x14ac:dyDescent="0.15">
      <c r="A179" s="5">
        <v>321700</v>
      </c>
      <c r="B179" s="6" t="s">
        <v>5580</v>
      </c>
    </row>
    <row r="180" spans="1:2" x14ac:dyDescent="0.15">
      <c r="A180" s="5">
        <v>321800</v>
      </c>
      <c r="B180" s="6" t="s">
        <v>5581</v>
      </c>
    </row>
    <row r="181" spans="1:2" x14ac:dyDescent="0.15">
      <c r="A181" s="5">
        <v>321900</v>
      </c>
      <c r="B181" s="6" t="s">
        <v>5582</v>
      </c>
    </row>
    <row r="182" spans="1:2" x14ac:dyDescent="0.15">
      <c r="A182" s="5">
        <v>322000</v>
      </c>
      <c r="B182" s="6" t="s">
        <v>5583</v>
      </c>
    </row>
    <row r="183" spans="1:2" x14ac:dyDescent="0.15">
      <c r="A183" s="5">
        <v>322100</v>
      </c>
      <c r="B183" s="6" t="s">
        <v>5584</v>
      </c>
    </row>
    <row r="184" spans="1:2" x14ac:dyDescent="0.15">
      <c r="A184" s="5">
        <v>322200</v>
      </c>
      <c r="B184" s="6" t="s">
        <v>5585</v>
      </c>
    </row>
    <row r="185" spans="1:2" x14ac:dyDescent="0.15">
      <c r="A185" s="5">
        <v>330201</v>
      </c>
      <c r="B185" s="6" t="s">
        <v>5586</v>
      </c>
    </row>
    <row r="186" spans="1:2" x14ac:dyDescent="0.15">
      <c r="A186" s="5">
        <v>330205</v>
      </c>
      <c r="B186" s="6" t="s">
        <v>5587</v>
      </c>
    </row>
    <row r="187" spans="1:2" x14ac:dyDescent="0.15">
      <c r="A187" s="5">
        <v>330206</v>
      </c>
      <c r="B187" s="6" t="s">
        <v>5588</v>
      </c>
    </row>
    <row r="188" spans="1:2" x14ac:dyDescent="0.15">
      <c r="A188" s="5">
        <v>330301</v>
      </c>
      <c r="B188" s="6" t="s">
        <v>5589</v>
      </c>
    </row>
    <row r="189" spans="1:2" x14ac:dyDescent="0.15">
      <c r="A189" s="5">
        <v>330302</v>
      </c>
      <c r="B189" s="6" t="s">
        <v>5590</v>
      </c>
    </row>
    <row r="190" spans="1:2" x14ac:dyDescent="0.15">
      <c r="A190" s="5">
        <v>330303</v>
      </c>
      <c r="B190" s="6" t="s">
        <v>5591</v>
      </c>
    </row>
    <row r="191" spans="1:2" x14ac:dyDescent="0.15">
      <c r="A191" s="5">
        <v>330401</v>
      </c>
      <c r="B191" s="6" t="s">
        <v>5592</v>
      </c>
    </row>
    <row r="192" spans="1:2" x14ac:dyDescent="0.15">
      <c r="A192" s="5">
        <v>330402</v>
      </c>
      <c r="B192" s="6" t="s">
        <v>5593</v>
      </c>
    </row>
    <row r="193" spans="1:2" x14ac:dyDescent="0.15">
      <c r="A193" s="5">
        <v>330403</v>
      </c>
      <c r="B193" s="6" t="s">
        <v>5594</v>
      </c>
    </row>
    <row r="194" spans="1:2" x14ac:dyDescent="0.15">
      <c r="A194" s="5">
        <v>330500</v>
      </c>
      <c r="B194" s="6" t="s">
        <v>5595</v>
      </c>
    </row>
    <row r="195" spans="1:2" x14ac:dyDescent="0.15">
      <c r="A195" s="5">
        <v>330601</v>
      </c>
      <c r="B195" s="6" t="s">
        <v>5596</v>
      </c>
    </row>
    <row r="196" spans="1:2" x14ac:dyDescent="0.15">
      <c r="A196" s="5">
        <v>330602</v>
      </c>
      <c r="B196" s="6" t="s">
        <v>5597</v>
      </c>
    </row>
    <row r="197" spans="1:2" x14ac:dyDescent="0.15">
      <c r="A197" s="5">
        <v>330801</v>
      </c>
      <c r="B197" s="6" t="s">
        <v>5598</v>
      </c>
    </row>
    <row r="198" spans="1:2" x14ac:dyDescent="0.15">
      <c r="A198" s="5">
        <v>330802</v>
      </c>
      <c r="B198" s="6" t="s">
        <v>5599</v>
      </c>
    </row>
    <row r="199" spans="1:2" x14ac:dyDescent="0.15">
      <c r="A199" s="5">
        <v>330803</v>
      </c>
      <c r="B199" s="6" t="s">
        <v>5600</v>
      </c>
    </row>
    <row r="200" spans="1:2" x14ac:dyDescent="0.15">
      <c r="A200" s="5">
        <v>330902</v>
      </c>
      <c r="B200" s="6" t="s">
        <v>5601</v>
      </c>
    </row>
    <row r="201" spans="1:2" x14ac:dyDescent="0.15">
      <c r="A201" s="5">
        <v>331000</v>
      </c>
      <c r="B201" s="6" t="s">
        <v>5602</v>
      </c>
    </row>
    <row r="202" spans="1:2" x14ac:dyDescent="0.15">
      <c r="A202" s="5">
        <v>331100</v>
      </c>
      <c r="B202" s="6" t="s">
        <v>5603</v>
      </c>
    </row>
    <row r="203" spans="1:2" x14ac:dyDescent="0.15">
      <c r="A203" s="5">
        <v>331200</v>
      </c>
      <c r="B203" s="6" t="s">
        <v>5604</v>
      </c>
    </row>
    <row r="204" spans="1:2" x14ac:dyDescent="0.15">
      <c r="A204" s="5">
        <v>331300</v>
      </c>
      <c r="B204" s="6" t="s">
        <v>5605</v>
      </c>
    </row>
    <row r="205" spans="1:2" x14ac:dyDescent="0.15">
      <c r="A205" s="5">
        <v>331400</v>
      </c>
      <c r="B205" s="6" t="s">
        <v>5606</v>
      </c>
    </row>
    <row r="206" spans="1:2" x14ac:dyDescent="0.15">
      <c r="A206" s="5">
        <v>331501</v>
      </c>
      <c r="B206" s="6" t="s">
        <v>5607</v>
      </c>
    </row>
    <row r="207" spans="1:2" x14ac:dyDescent="0.15">
      <c r="A207" s="5">
        <v>331502</v>
      </c>
      <c r="B207" s="6" t="s">
        <v>5608</v>
      </c>
    </row>
    <row r="208" spans="1:2" x14ac:dyDescent="0.15">
      <c r="A208" s="5">
        <v>331600</v>
      </c>
      <c r="B208" s="6" t="s">
        <v>5609</v>
      </c>
    </row>
    <row r="209" spans="1:2" x14ac:dyDescent="0.15">
      <c r="A209" s="5">
        <v>331700</v>
      </c>
      <c r="B209" s="6" t="s">
        <v>5610</v>
      </c>
    </row>
    <row r="210" spans="1:2" x14ac:dyDescent="0.15">
      <c r="A210" s="5">
        <v>331800</v>
      </c>
      <c r="B210" s="6" t="s">
        <v>5611</v>
      </c>
    </row>
    <row r="211" spans="1:2" x14ac:dyDescent="0.15">
      <c r="A211" s="5">
        <v>331900</v>
      </c>
      <c r="B211" s="6" t="s">
        <v>5612</v>
      </c>
    </row>
    <row r="212" spans="1:2" x14ac:dyDescent="0.15">
      <c r="A212" s="5">
        <v>332000</v>
      </c>
      <c r="B212" s="6" t="s">
        <v>5613</v>
      </c>
    </row>
    <row r="213" spans="1:2" x14ac:dyDescent="0.15">
      <c r="A213" s="5">
        <v>332100</v>
      </c>
      <c r="B213" s="6" t="s">
        <v>5614</v>
      </c>
    </row>
    <row r="214" spans="1:2" x14ac:dyDescent="0.15">
      <c r="A214" s="5">
        <v>332200</v>
      </c>
      <c r="B214" s="6" t="s">
        <v>5615</v>
      </c>
    </row>
    <row r="215" spans="1:2" ht="27" x14ac:dyDescent="0.15">
      <c r="A215" s="5">
        <v>332300</v>
      </c>
      <c r="B215" s="6" t="s">
        <v>5616</v>
      </c>
    </row>
    <row r="216" spans="1:2" x14ac:dyDescent="0.15">
      <c r="A216" s="5">
        <v>332400</v>
      </c>
      <c r="B216" s="6" t="s">
        <v>5617</v>
      </c>
    </row>
    <row r="217" spans="1:2" x14ac:dyDescent="0.15">
      <c r="A217" s="5">
        <v>340100</v>
      </c>
      <c r="B217" s="6" t="s">
        <v>5618</v>
      </c>
    </row>
    <row r="218" spans="1:2" x14ac:dyDescent="0.15">
      <c r="A218" s="5">
        <v>350101</v>
      </c>
      <c r="B218" s="6" t="s">
        <v>5487</v>
      </c>
    </row>
    <row r="219" spans="1:2" x14ac:dyDescent="0.15">
      <c r="A219" s="5">
        <v>350102</v>
      </c>
      <c r="B219" s="6" t="s">
        <v>5488</v>
      </c>
    </row>
    <row r="220" spans="1:2" x14ac:dyDescent="0.15">
      <c r="A220" s="5">
        <v>350103</v>
      </c>
      <c r="B220" s="6" t="s">
        <v>5619</v>
      </c>
    </row>
    <row r="221" spans="1:2" x14ac:dyDescent="0.15">
      <c r="A221" s="5">
        <v>350104</v>
      </c>
      <c r="B221" s="6" t="s">
        <v>5490</v>
      </c>
    </row>
    <row r="222" spans="1:2" x14ac:dyDescent="0.15">
      <c r="A222" s="5">
        <v>350105</v>
      </c>
      <c r="B222" s="6" t="s">
        <v>5620</v>
      </c>
    </row>
    <row r="223" spans="1:2" x14ac:dyDescent="0.15">
      <c r="A223" s="5">
        <v>350106</v>
      </c>
      <c r="B223" s="6" t="s">
        <v>5492</v>
      </c>
    </row>
    <row r="224" spans="1:2" x14ac:dyDescent="0.15">
      <c r="A224" s="5">
        <v>350107</v>
      </c>
      <c r="B224" s="6" t="s">
        <v>5493</v>
      </c>
    </row>
    <row r="225" spans="1:2" x14ac:dyDescent="0.15">
      <c r="A225" s="5">
        <v>350108</v>
      </c>
      <c r="B225" s="6" t="s">
        <v>5494</v>
      </c>
    </row>
    <row r="226" spans="1:2" x14ac:dyDescent="0.15">
      <c r="A226" s="5">
        <v>350109</v>
      </c>
      <c r="B226" s="6" t="s">
        <v>5495</v>
      </c>
    </row>
    <row r="227" spans="1:2" x14ac:dyDescent="0.15">
      <c r="A227" s="5">
        <v>350110</v>
      </c>
      <c r="B227" s="6" t="s">
        <v>5621</v>
      </c>
    </row>
    <row r="228" spans="1:2" x14ac:dyDescent="0.15">
      <c r="A228" s="5">
        <v>350201</v>
      </c>
      <c r="B228" s="6" t="s">
        <v>5497</v>
      </c>
    </row>
    <row r="229" spans="1:2" x14ac:dyDescent="0.15">
      <c r="A229" s="5">
        <v>350202</v>
      </c>
      <c r="B229" s="6" t="s">
        <v>5498</v>
      </c>
    </row>
    <row r="230" spans="1:2" x14ac:dyDescent="0.15">
      <c r="A230" s="5">
        <v>350203</v>
      </c>
      <c r="B230" s="6" t="s">
        <v>5499</v>
      </c>
    </row>
    <row r="231" spans="1:2" x14ac:dyDescent="0.15">
      <c r="A231" s="5">
        <v>350204</v>
      </c>
      <c r="B231" s="6" t="s">
        <v>5500</v>
      </c>
    </row>
    <row r="232" spans="1:2" x14ac:dyDescent="0.15">
      <c r="A232" s="5">
        <v>350205</v>
      </c>
      <c r="B232" s="6" t="s">
        <v>5501</v>
      </c>
    </row>
    <row r="233" spans="1:2" x14ac:dyDescent="0.15">
      <c r="A233" s="5">
        <v>360100</v>
      </c>
      <c r="B233" s="6" t="s">
        <v>5622</v>
      </c>
    </row>
    <row r="234" spans="1:2" x14ac:dyDescent="0.15">
      <c r="A234" s="5">
        <v>360200</v>
      </c>
      <c r="B234" s="6" t="s">
        <v>5623</v>
      </c>
    </row>
    <row r="235" spans="1:2" x14ac:dyDescent="0.15">
      <c r="A235" s="5">
        <v>360300</v>
      </c>
      <c r="B235" s="6" t="s">
        <v>5624</v>
      </c>
    </row>
    <row r="236" spans="1:2" x14ac:dyDescent="0.15">
      <c r="A236" s="5">
        <v>360400</v>
      </c>
      <c r="B236" s="6" t="s">
        <v>5625</v>
      </c>
    </row>
    <row r="237" spans="1:2" x14ac:dyDescent="0.15">
      <c r="A237" s="5">
        <v>360500</v>
      </c>
      <c r="B237" s="6" t="s">
        <v>5626</v>
      </c>
    </row>
    <row r="238" spans="1:2" x14ac:dyDescent="0.15">
      <c r="A238" s="5">
        <v>370101</v>
      </c>
      <c r="B238" s="6" t="s">
        <v>5627</v>
      </c>
    </row>
    <row r="239" spans="1:2" x14ac:dyDescent="0.15">
      <c r="A239" s="5">
        <v>370102</v>
      </c>
      <c r="B239" s="6" t="s">
        <v>5628</v>
      </c>
    </row>
    <row r="240" spans="1:2" ht="27" x14ac:dyDescent="0.15">
      <c r="A240" s="5">
        <v>370103</v>
      </c>
      <c r="B240" s="6" t="s">
        <v>5629</v>
      </c>
    </row>
    <row r="241" spans="1:2" x14ac:dyDescent="0.15">
      <c r="A241" s="5">
        <v>370201</v>
      </c>
      <c r="B241" s="6" t="s">
        <v>5630</v>
      </c>
    </row>
    <row r="242" spans="1:2" ht="27" x14ac:dyDescent="0.15">
      <c r="A242" s="5">
        <v>370202</v>
      </c>
      <c r="B242" s="6" t="s">
        <v>5631</v>
      </c>
    </row>
    <row r="243" spans="1:2" x14ac:dyDescent="0.15">
      <c r="A243" s="5">
        <v>370300</v>
      </c>
      <c r="B243" s="6" t="s">
        <v>5632</v>
      </c>
    </row>
    <row r="244" spans="1:2" x14ac:dyDescent="0.15">
      <c r="A244" s="5">
        <v>370400</v>
      </c>
      <c r="B244" s="6" t="s">
        <v>5633</v>
      </c>
    </row>
    <row r="245" spans="1:2" x14ac:dyDescent="0.15">
      <c r="A245" s="5">
        <v>370500</v>
      </c>
      <c r="B245" s="6" t="s">
        <v>5634</v>
      </c>
    </row>
    <row r="246" spans="1:2" x14ac:dyDescent="0.15">
      <c r="A246" s="5">
        <v>370600</v>
      </c>
      <c r="B246" s="6" t="s">
        <v>5635</v>
      </c>
    </row>
    <row r="247" spans="1:2" x14ac:dyDescent="0.15">
      <c r="A247" s="5">
        <v>380131</v>
      </c>
      <c r="B247" s="6" t="s">
        <v>5636</v>
      </c>
    </row>
    <row r="248" spans="1:2" x14ac:dyDescent="0.15">
      <c r="A248" s="5">
        <v>380141</v>
      </c>
      <c r="B248" s="6" t="s">
        <v>5637</v>
      </c>
    </row>
    <row r="249" spans="1:2" ht="27" x14ac:dyDescent="0.15">
      <c r="A249" s="5">
        <v>380142</v>
      </c>
      <c r="B249" s="6" t="s">
        <v>5638</v>
      </c>
    </row>
    <row r="250" spans="1:2" ht="27" x14ac:dyDescent="0.15">
      <c r="A250" s="5">
        <v>380145</v>
      </c>
      <c r="B250" s="6" t="s">
        <v>5639</v>
      </c>
    </row>
    <row r="251" spans="1:2" ht="27" x14ac:dyDescent="0.15">
      <c r="A251" s="5">
        <v>380146</v>
      </c>
      <c r="B251" s="6" t="s">
        <v>5640</v>
      </c>
    </row>
    <row r="252" spans="1:2" ht="27" x14ac:dyDescent="0.15">
      <c r="A252" s="5">
        <v>380171</v>
      </c>
      <c r="B252" s="6" t="s">
        <v>5641</v>
      </c>
    </row>
    <row r="253" spans="1:2" ht="27" x14ac:dyDescent="0.15">
      <c r="A253" s="5">
        <v>380172</v>
      </c>
      <c r="B253" s="6" t="s">
        <v>5642</v>
      </c>
    </row>
    <row r="254" spans="1:2" ht="27" x14ac:dyDescent="0.15">
      <c r="A254" s="5">
        <v>380201</v>
      </c>
      <c r="B254" s="6" t="s">
        <v>5643</v>
      </c>
    </row>
    <row r="255" spans="1:2" x14ac:dyDescent="0.15">
      <c r="A255" s="5">
        <v>380371</v>
      </c>
      <c r="B255" s="6" t="s">
        <v>5644</v>
      </c>
    </row>
    <row r="256" spans="1:2" ht="27" x14ac:dyDescent="0.15">
      <c r="A256" s="5">
        <v>380372</v>
      </c>
      <c r="B256" s="6" t="s">
        <v>5645</v>
      </c>
    </row>
    <row r="257" spans="1:2" ht="27" x14ac:dyDescent="0.15">
      <c r="A257" s="5">
        <v>380398</v>
      </c>
      <c r="B257" s="6" t="s">
        <v>5646</v>
      </c>
    </row>
    <row r="258" spans="1:2" ht="27" x14ac:dyDescent="0.15">
      <c r="A258" s="5">
        <v>380399</v>
      </c>
      <c r="B258" s="6" t="s">
        <v>5647</v>
      </c>
    </row>
    <row r="259" spans="1:2" ht="27" x14ac:dyDescent="0.15">
      <c r="A259" s="5">
        <v>380442</v>
      </c>
      <c r="B259" s="6" t="s">
        <v>5648</v>
      </c>
    </row>
    <row r="260" spans="1:2" ht="27" x14ac:dyDescent="0.15">
      <c r="A260" s="5">
        <v>380498</v>
      </c>
      <c r="B260" s="6" t="s">
        <v>5649</v>
      </c>
    </row>
    <row r="261" spans="1:2" ht="27" x14ac:dyDescent="0.15">
      <c r="A261" s="5">
        <v>380499</v>
      </c>
      <c r="B261" s="6" t="s">
        <v>5650</v>
      </c>
    </row>
    <row r="262" spans="1:2" ht="27" x14ac:dyDescent="0.15">
      <c r="A262" s="5">
        <v>380544</v>
      </c>
      <c r="B262" s="6" t="s">
        <v>5651</v>
      </c>
    </row>
    <row r="263" spans="1:2" ht="27" x14ac:dyDescent="0.15">
      <c r="A263" s="5">
        <v>380645</v>
      </c>
      <c r="B263" s="6" t="s">
        <v>5652</v>
      </c>
    </row>
    <row r="264" spans="1:2" ht="27" x14ac:dyDescent="0.15">
      <c r="A264" s="5">
        <v>380698</v>
      </c>
      <c r="B264" s="6" t="s">
        <v>5653</v>
      </c>
    </row>
    <row r="265" spans="1:2" ht="27" x14ac:dyDescent="0.15">
      <c r="A265" s="5">
        <v>380699</v>
      </c>
      <c r="B265" s="6" t="s">
        <v>5654</v>
      </c>
    </row>
    <row r="266" spans="1:2" ht="27" x14ac:dyDescent="0.15">
      <c r="A266" s="5">
        <v>380746</v>
      </c>
      <c r="B266" s="6" t="s">
        <v>5655</v>
      </c>
    </row>
    <row r="267" spans="1:2" ht="27" x14ac:dyDescent="0.15">
      <c r="A267" s="5">
        <v>380798</v>
      </c>
      <c r="B267" s="6" t="s">
        <v>5656</v>
      </c>
    </row>
    <row r="268" spans="1:2" ht="27" x14ac:dyDescent="0.15">
      <c r="A268" s="5">
        <v>380799</v>
      </c>
      <c r="B268" s="6" t="s">
        <v>5657</v>
      </c>
    </row>
    <row r="269" spans="1:2" x14ac:dyDescent="0.15">
      <c r="A269" s="5">
        <v>390101</v>
      </c>
      <c r="B269" s="6" t="s">
        <v>5527</v>
      </c>
    </row>
    <row r="270" spans="1:2" x14ac:dyDescent="0.15">
      <c r="A270" s="5">
        <v>390102</v>
      </c>
      <c r="B270" s="6" t="s">
        <v>5528</v>
      </c>
    </row>
    <row r="271" spans="1:2" x14ac:dyDescent="0.15">
      <c r="A271" s="5">
        <v>390103</v>
      </c>
      <c r="B271" s="6" t="s">
        <v>5529</v>
      </c>
    </row>
    <row r="272" spans="1:2" x14ac:dyDescent="0.15">
      <c r="A272" s="5">
        <v>390104</v>
      </c>
      <c r="B272" s="6" t="s">
        <v>5530</v>
      </c>
    </row>
    <row r="273" spans="1:2" ht="27" x14ac:dyDescent="0.15">
      <c r="A273" s="5">
        <v>390201</v>
      </c>
      <c r="B273" s="6" t="s">
        <v>5658</v>
      </c>
    </row>
    <row r="274" spans="1:2" ht="27" x14ac:dyDescent="0.15">
      <c r="A274" s="5">
        <v>390202</v>
      </c>
      <c r="B274" s="6" t="s">
        <v>5659</v>
      </c>
    </row>
    <row r="275" spans="1:2" ht="27" x14ac:dyDescent="0.15">
      <c r="A275" s="5">
        <v>390203</v>
      </c>
      <c r="B275" s="6" t="s">
        <v>5660</v>
      </c>
    </row>
    <row r="276" spans="1:2" x14ac:dyDescent="0.15">
      <c r="A276" s="5">
        <v>390300</v>
      </c>
      <c r="B276" s="6" t="s">
        <v>5661</v>
      </c>
    </row>
    <row r="277" spans="1:2" x14ac:dyDescent="0.15">
      <c r="A277" s="5">
        <v>390401</v>
      </c>
      <c r="B277" s="6" t="s">
        <v>5662</v>
      </c>
    </row>
    <row r="278" spans="1:2" x14ac:dyDescent="0.15">
      <c r="A278" s="5">
        <v>390402</v>
      </c>
      <c r="B278" s="6" t="s">
        <v>5663</v>
      </c>
    </row>
    <row r="279" spans="1:2" x14ac:dyDescent="0.15">
      <c r="A279" s="5">
        <v>390403</v>
      </c>
      <c r="B279" s="6" t="s">
        <v>5664</v>
      </c>
    </row>
    <row r="280" spans="1:2" x14ac:dyDescent="0.15">
      <c r="A280" s="5">
        <v>390500</v>
      </c>
      <c r="B280" s="6" t="s">
        <v>5665</v>
      </c>
    </row>
    <row r="281" spans="1:2" x14ac:dyDescent="0.15">
      <c r="A281" s="5">
        <v>390600</v>
      </c>
      <c r="B281" s="6" t="s">
        <v>5666</v>
      </c>
    </row>
    <row r="282" spans="1:2" x14ac:dyDescent="0.15">
      <c r="A282" s="5">
        <v>390701</v>
      </c>
      <c r="B282" s="6" t="s">
        <v>5667</v>
      </c>
    </row>
    <row r="283" spans="1:2" x14ac:dyDescent="0.15">
      <c r="A283" s="5">
        <v>390710</v>
      </c>
      <c r="B283" s="6" t="s">
        <v>5668</v>
      </c>
    </row>
    <row r="284" spans="1:2" x14ac:dyDescent="0.15">
      <c r="A284" s="5">
        <v>390720</v>
      </c>
      <c r="B284" s="6" t="s">
        <v>5669</v>
      </c>
    </row>
    <row r="285" spans="1:2" x14ac:dyDescent="0.15">
      <c r="A285" s="5">
        <v>390730</v>
      </c>
      <c r="B285" s="6" t="s">
        <v>5670</v>
      </c>
    </row>
    <row r="286" spans="1:2" x14ac:dyDescent="0.15">
      <c r="A286" s="5">
        <v>390740</v>
      </c>
      <c r="B286" s="6" t="s">
        <v>5671</v>
      </c>
    </row>
    <row r="287" spans="1:2" x14ac:dyDescent="0.15">
      <c r="A287" s="5">
        <v>390750</v>
      </c>
      <c r="B287" s="6" t="s">
        <v>5672</v>
      </c>
    </row>
    <row r="288" spans="1:2" x14ac:dyDescent="0.15">
      <c r="A288" s="5">
        <v>390760</v>
      </c>
      <c r="B288" s="6" t="s">
        <v>5673</v>
      </c>
    </row>
    <row r="289" spans="1:2" x14ac:dyDescent="0.15">
      <c r="A289" s="5">
        <v>390780</v>
      </c>
      <c r="B289" s="6" t="s">
        <v>5674</v>
      </c>
    </row>
    <row r="290" spans="1:2" x14ac:dyDescent="0.15">
      <c r="A290" s="5">
        <v>390790</v>
      </c>
      <c r="B290" s="6" t="s">
        <v>5675</v>
      </c>
    </row>
    <row r="291" spans="1:2" x14ac:dyDescent="0.15">
      <c r="A291" s="5">
        <v>390800</v>
      </c>
      <c r="B291" s="6" t="s">
        <v>5676</v>
      </c>
    </row>
    <row r="292" spans="1:2" x14ac:dyDescent="0.15">
      <c r="A292" s="5">
        <v>410100</v>
      </c>
      <c r="B292" s="6" t="s">
        <v>4524</v>
      </c>
    </row>
    <row r="293" spans="1:2" x14ac:dyDescent="0.15">
      <c r="A293" s="5">
        <v>420101</v>
      </c>
      <c r="B293" s="6" t="s">
        <v>5677</v>
      </c>
    </row>
    <row r="294" spans="1:2" x14ac:dyDescent="0.15">
      <c r="A294" s="5">
        <v>420102</v>
      </c>
      <c r="B294" s="6" t="s">
        <v>5678</v>
      </c>
    </row>
    <row r="295" spans="1:2" x14ac:dyDescent="0.15">
      <c r="A295" s="5">
        <v>420103</v>
      </c>
      <c r="B295" s="6" t="s">
        <v>5679</v>
      </c>
    </row>
    <row r="296" spans="1:2" ht="27" x14ac:dyDescent="0.15">
      <c r="A296" s="5">
        <v>420201</v>
      </c>
      <c r="B296" s="6" t="s">
        <v>5680</v>
      </c>
    </row>
    <row r="297" spans="1:2" ht="27" x14ac:dyDescent="0.15">
      <c r="A297" s="5">
        <v>420202</v>
      </c>
      <c r="B297" s="6" t="s">
        <v>5681</v>
      </c>
    </row>
    <row r="298" spans="1:2" x14ac:dyDescent="0.15">
      <c r="A298" s="5">
        <v>420203</v>
      </c>
      <c r="B298" s="6" t="s">
        <v>5682</v>
      </c>
    </row>
    <row r="299" spans="1:2" x14ac:dyDescent="0.15">
      <c r="A299" s="5">
        <v>420300</v>
      </c>
      <c r="B299" s="6" t="s">
        <v>5683</v>
      </c>
    </row>
    <row r="300" spans="1:2" x14ac:dyDescent="0.15">
      <c r="A300" s="5">
        <v>430101</v>
      </c>
      <c r="B300" s="6" t="s">
        <v>5684</v>
      </c>
    </row>
    <row r="301" spans="1:2" x14ac:dyDescent="0.15">
      <c r="A301" s="5">
        <v>430102</v>
      </c>
      <c r="B301" s="6" t="s">
        <v>5685</v>
      </c>
    </row>
    <row r="302" spans="1:2" x14ac:dyDescent="0.15">
      <c r="A302" s="5">
        <v>430103</v>
      </c>
      <c r="B302" s="6" t="s">
        <v>5686</v>
      </c>
    </row>
    <row r="303" spans="1:2" ht="27" x14ac:dyDescent="0.15">
      <c r="A303" s="5">
        <v>430104</v>
      </c>
      <c r="B303" s="6" t="s">
        <v>5687</v>
      </c>
    </row>
    <row r="304" spans="1:2" x14ac:dyDescent="0.15">
      <c r="A304" s="5">
        <v>430105</v>
      </c>
      <c r="B304" s="6" t="s">
        <v>5688</v>
      </c>
    </row>
    <row r="305" spans="1:2" x14ac:dyDescent="0.15">
      <c r="A305" s="5">
        <v>430106</v>
      </c>
      <c r="B305" s="6" t="s">
        <v>5689</v>
      </c>
    </row>
    <row r="306" spans="1:2" x14ac:dyDescent="0.15">
      <c r="A306" s="5">
        <v>430108</v>
      </c>
      <c r="B306" s="6" t="s">
        <v>5690</v>
      </c>
    </row>
    <row r="307" spans="1:2" x14ac:dyDescent="0.15">
      <c r="A307" s="5">
        <v>430109</v>
      </c>
      <c r="B307" s="6" t="s">
        <v>5691</v>
      </c>
    </row>
    <row r="308" spans="1:2" x14ac:dyDescent="0.15">
      <c r="A308" s="5">
        <v>430110</v>
      </c>
      <c r="B308" s="6" t="s">
        <v>5692</v>
      </c>
    </row>
    <row r="309" spans="1:2" ht="27" x14ac:dyDescent="0.15">
      <c r="A309" s="5">
        <v>430112</v>
      </c>
      <c r="B309" s="6" t="s">
        <v>5693</v>
      </c>
    </row>
    <row r="310" spans="1:2" x14ac:dyDescent="0.15">
      <c r="A310" s="5">
        <v>430113</v>
      </c>
      <c r="B310" s="6" t="s">
        <v>5694</v>
      </c>
    </row>
    <row r="311" spans="1:2" x14ac:dyDescent="0.15">
      <c r="A311" s="5">
        <v>430116</v>
      </c>
      <c r="B311" s="6" t="s">
        <v>5695</v>
      </c>
    </row>
    <row r="312" spans="1:2" x14ac:dyDescent="0.15">
      <c r="A312" s="5">
        <v>430117</v>
      </c>
      <c r="B312" s="6" t="s">
        <v>5696</v>
      </c>
    </row>
    <row r="313" spans="1:2" ht="27" x14ac:dyDescent="0.15">
      <c r="A313" s="5">
        <v>430118</v>
      </c>
      <c r="B313" s="6" t="s">
        <v>5697</v>
      </c>
    </row>
    <row r="314" spans="1:2" ht="27" x14ac:dyDescent="0.15">
      <c r="A314" s="5">
        <v>430119</v>
      </c>
      <c r="B314" s="6" t="s">
        <v>5698</v>
      </c>
    </row>
    <row r="315" spans="1:2" x14ac:dyDescent="0.15">
      <c r="A315" s="5">
        <v>430120</v>
      </c>
      <c r="B315" s="6" t="s">
        <v>5699</v>
      </c>
    </row>
    <row r="316" spans="1:2" x14ac:dyDescent="0.15">
      <c r="A316" s="5">
        <v>430121</v>
      </c>
      <c r="B316" s="6" t="s">
        <v>5700</v>
      </c>
    </row>
    <row r="317" spans="1:2" x14ac:dyDescent="0.15">
      <c r="A317" s="5">
        <v>430122</v>
      </c>
      <c r="B317" s="6" t="s">
        <v>5701</v>
      </c>
    </row>
    <row r="318" spans="1:2" x14ac:dyDescent="0.15">
      <c r="A318" s="5">
        <v>430123</v>
      </c>
      <c r="B318" s="6" t="s">
        <v>5702</v>
      </c>
    </row>
    <row r="319" spans="1:2" ht="27" x14ac:dyDescent="0.15">
      <c r="A319" s="5">
        <v>430124</v>
      </c>
      <c r="B319" s="6" t="s">
        <v>5703</v>
      </c>
    </row>
    <row r="320" spans="1:2" x14ac:dyDescent="0.15">
      <c r="A320" s="5">
        <v>430184</v>
      </c>
      <c r="B320" s="6" t="s">
        <v>5704</v>
      </c>
    </row>
    <row r="321" spans="1:2" x14ac:dyDescent="0.15">
      <c r="A321" s="5">
        <v>430191</v>
      </c>
      <c r="B321" s="6" t="s">
        <v>5705</v>
      </c>
    </row>
    <row r="322" spans="1:2" x14ac:dyDescent="0.15">
      <c r="A322" s="5">
        <v>430192</v>
      </c>
      <c r="B322" s="6" t="s">
        <v>5706</v>
      </c>
    </row>
    <row r="323" spans="1:2" x14ac:dyDescent="0.15">
      <c r="A323" s="5">
        <v>430193</v>
      </c>
      <c r="B323" s="6" t="s">
        <v>5707</v>
      </c>
    </row>
    <row r="324" spans="1:2" x14ac:dyDescent="0.15">
      <c r="A324" s="5">
        <v>490100</v>
      </c>
      <c r="B324" s="6" t="s">
        <v>5708</v>
      </c>
    </row>
    <row r="325" spans="1:2" x14ac:dyDescent="0.15">
      <c r="A325" s="5">
        <v>490200</v>
      </c>
      <c r="B325" s="6" t="s">
        <v>5709</v>
      </c>
    </row>
    <row r="326" spans="1:2" x14ac:dyDescent="0.15">
      <c r="A326" s="5">
        <v>510100</v>
      </c>
      <c r="B326" s="6" t="s">
        <v>5405</v>
      </c>
    </row>
    <row r="327" spans="1:2" x14ac:dyDescent="0.15">
      <c r="A327" s="5">
        <v>510200</v>
      </c>
      <c r="B327" s="6" t="s">
        <v>5410</v>
      </c>
    </row>
    <row r="328" spans="1:2" x14ac:dyDescent="0.15">
      <c r="A328" s="5">
        <v>510300</v>
      </c>
      <c r="B328" s="6" t="s">
        <v>5412</v>
      </c>
    </row>
    <row r="329" spans="1:2" x14ac:dyDescent="0.15">
      <c r="A329" s="5">
        <v>510400</v>
      </c>
      <c r="B329" s="6" t="s">
        <v>5710</v>
      </c>
    </row>
    <row r="330" spans="1:2" x14ac:dyDescent="0.15">
      <c r="A330" s="5">
        <v>510500</v>
      </c>
      <c r="B330" s="6" t="s">
        <v>5711</v>
      </c>
    </row>
    <row r="331" spans="1:2" x14ac:dyDescent="0.15">
      <c r="A331" s="5">
        <v>510600</v>
      </c>
      <c r="B331" s="6" t="s">
        <v>5712</v>
      </c>
    </row>
    <row r="332" spans="1:2" x14ac:dyDescent="0.15">
      <c r="A332" s="5">
        <v>510700</v>
      </c>
      <c r="B332" s="6" t="s">
        <v>5713</v>
      </c>
    </row>
    <row r="333" spans="1:2" x14ac:dyDescent="0.15">
      <c r="A333" s="5">
        <v>520100</v>
      </c>
      <c r="B333" s="6" t="s">
        <v>5425</v>
      </c>
    </row>
    <row r="334" spans="1:2" x14ac:dyDescent="0.15">
      <c r="A334" s="5">
        <v>520200</v>
      </c>
      <c r="B334" s="6" t="s">
        <v>5714</v>
      </c>
    </row>
    <row r="335" spans="1:2" x14ac:dyDescent="0.15">
      <c r="A335" s="5">
        <v>520300</v>
      </c>
      <c r="B335" s="6" t="s">
        <v>5715</v>
      </c>
    </row>
    <row r="336" spans="1:2" ht="27" x14ac:dyDescent="0.15">
      <c r="A336" s="5">
        <v>520400</v>
      </c>
      <c r="B336" s="6" t="s">
        <v>5716</v>
      </c>
    </row>
    <row r="337" spans="1:2" x14ac:dyDescent="0.15">
      <c r="A337" s="5">
        <v>520500</v>
      </c>
      <c r="B337" s="6" t="s">
        <v>5717</v>
      </c>
    </row>
    <row r="338" spans="1:2" x14ac:dyDescent="0.15">
      <c r="A338" s="5">
        <v>530101</v>
      </c>
      <c r="B338" s="6" t="s">
        <v>5718</v>
      </c>
    </row>
    <row r="339" spans="1:2" x14ac:dyDescent="0.15">
      <c r="A339" s="5">
        <v>530200</v>
      </c>
      <c r="B339" s="6" t="s">
        <v>5719</v>
      </c>
    </row>
    <row r="340" spans="1:2" x14ac:dyDescent="0.15">
      <c r="A340" s="5">
        <v>530301</v>
      </c>
      <c r="B340" s="6" t="s">
        <v>5720</v>
      </c>
    </row>
    <row r="341" spans="1:2" x14ac:dyDescent="0.15">
      <c r="A341" s="5">
        <v>540101</v>
      </c>
      <c r="B341" s="6" t="s">
        <v>5721</v>
      </c>
    </row>
    <row r="342" spans="1:2" ht="27" x14ac:dyDescent="0.15">
      <c r="A342" s="5">
        <v>540201</v>
      </c>
      <c r="B342" s="6" t="s">
        <v>5722</v>
      </c>
    </row>
    <row r="343" spans="1:2" x14ac:dyDescent="0.15">
      <c r="A343" s="5">
        <v>540300</v>
      </c>
      <c r="B343" s="6" t="s">
        <v>5723</v>
      </c>
    </row>
    <row r="344" spans="1:2" ht="27" x14ac:dyDescent="0.15">
      <c r="A344" s="5">
        <v>540400</v>
      </c>
      <c r="B344" s="6" t="s">
        <v>5450</v>
      </c>
    </row>
    <row r="345" spans="1:2" x14ac:dyDescent="0.15">
      <c r="A345" s="5">
        <v>570100</v>
      </c>
      <c r="B345" s="6" t="s">
        <v>5468</v>
      </c>
    </row>
    <row r="346" spans="1:2" x14ac:dyDescent="0.15">
      <c r="A346" s="5">
        <v>570200</v>
      </c>
      <c r="B346" s="6" t="s">
        <v>5469</v>
      </c>
    </row>
    <row r="347" spans="1:2" x14ac:dyDescent="0.15">
      <c r="A347" s="5">
        <v>570300</v>
      </c>
      <c r="B347" s="6" t="s">
        <v>5470</v>
      </c>
    </row>
    <row r="348" spans="1:2" x14ac:dyDescent="0.15">
      <c r="A348" s="5">
        <v>570400</v>
      </c>
      <c r="B348" s="6" t="s">
        <v>5471</v>
      </c>
    </row>
    <row r="349" spans="1:2" x14ac:dyDescent="0.15">
      <c r="A349" s="5">
        <v>570600</v>
      </c>
      <c r="B349" s="6" t="s">
        <v>5473</v>
      </c>
    </row>
    <row r="350" spans="1:2" x14ac:dyDescent="0.15">
      <c r="A350" s="5">
        <v>580100</v>
      </c>
      <c r="B350" s="6" t="s">
        <v>5724</v>
      </c>
    </row>
    <row r="351" spans="1:2" x14ac:dyDescent="0.15">
      <c r="A351" s="5">
        <v>580200</v>
      </c>
      <c r="B351" s="6" t="s">
        <v>5481</v>
      </c>
    </row>
    <row r="352" spans="1:2" x14ac:dyDescent="0.15">
      <c r="A352" s="5">
        <v>580300</v>
      </c>
      <c r="B352" s="6" t="s">
        <v>5482</v>
      </c>
    </row>
    <row r="353" spans="1:2" x14ac:dyDescent="0.15">
      <c r="A353" s="5">
        <v>580400</v>
      </c>
      <c r="B353" s="6" t="s">
        <v>5483</v>
      </c>
    </row>
    <row r="354" spans="1:2" x14ac:dyDescent="0.15">
      <c r="A354" s="5">
        <v>580500</v>
      </c>
      <c r="B354" s="6" t="s">
        <v>5725</v>
      </c>
    </row>
    <row r="355" spans="1:2" ht="27" x14ac:dyDescent="0.15">
      <c r="A355" s="5">
        <v>580600</v>
      </c>
      <c r="B355" s="6" t="s">
        <v>5726</v>
      </c>
    </row>
    <row r="356" spans="1:2" x14ac:dyDescent="0.15">
      <c r="A356" s="5">
        <v>580700</v>
      </c>
      <c r="B356" s="6" t="s">
        <v>5727</v>
      </c>
    </row>
    <row r="357" spans="1:2" x14ac:dyDescent="0.15">
      <c r="A357" s="5">
        <v>710100</v>
      </c>
      <c r="B357" s="6" t="s">
        <v>5728</v>
      </c>
    </row>
    <row r="358" spans="1:2" x14ac:dyDescent="0.15">
      <c r="A358" s="5">
        <v>710200</v>
      </c>
      <c r="B358" s="6" t="s">
        <v>5729</v>
      </c>
    </row>
    <row r="359" spans="1:2" x14ac:dyDescent="0.15">
      <c r="A359" s="5">
        <v>710300</v>
      </c>
      <c r="B359" s="6" t="s">
        <v>5730</v>
      </c>
    </row>
    <row r="360" spans="1:2" x14ac:dyDescent="0.15">
      <c r="A360" s="5">
        <v>710400</v>
      </c>
      <c r="B360" s="6" t="s">
        <v>5731</v>
      </c>
    </row>
    <row r="361" spans="1:2" x14ac:dyDescent="0.15">
      <c r="A361" s="5">
        <v>710500</v>
      </c>
      <c r="B361" s="6" t="s">
        <v>5732</v>
      </c>
    </row>
    <row r="362" spans="1:2" ht="27" x14ac:dyDescent="0.15">
      <c r="A362" s="5">
        <v>710600</v>
      </c>
      <c r="B362" s="6" t="s">
        <v>5733</v>
      </c>
    </row>
    <row r="363" spans="1:2" x14ac:dyDescent="0.15">
      <c r="A363" s="5">
        <v>720200</v>
      </c>
      <c r="B363" s="6" t="s">
        <v>5734</v>
      </c>
    </row>
    <row r="364" spans="1:2" x14ac:dyDescent="0.15">
      <c r="A364" s="5">
        <v>720300</v>
      </c>
      <c r="B364" s="6" t="s">
        <v>5735</v>
      </c>
    </row>
    <row r="365" spans="1:2" x14ac:dyDescent="0.15">
      <c r="A365" s="5">
        <v>720400</v>
      </c>
      <c r="B365" s="6" t="s">
        <v>5736</v>
      </c>
    </row>
    <row r="366" spans="1:2" x14ac:dyDescent="0.15">
      <c r="A366" s="5">
        <v>720500</v>
      </c>
      <c r="B366" s="6" t="s">
        <v>5737</v>
      </c>
    </row>
    <row r="367" spans="1:2" x14ac:dyDescent="0.15">
      <c r="A367" s="5">
        <v>720600</v>
      </c>
      <c r="B367" s="6" t="s">
        <v>5738</v>
      </c>
    </row>
    <row r="368" spans="1:2" x14ac:dyDescent="0.15">
      <c r="A368" s="5">
        <v>720700</v>
      </c>
      <c r="B368" s="6" t="s">
        <v>5739</v>
      </c>
    </row>
    <row r="369" spans="1:2" x14ac:dyDescent="0.15">
      <c r="A369" s="5">
        <v>720800</v>
      </c>
      <c r="B369" s="6" t="s">
        <v>5740</v>
      </c>
    </row>
    <row r="370" spans="1:2" x14ac:dyDescent="0.15">
      <c r="A370" s="5">
        <v>720900</v>
      </c>
      <c r="B370" s="6" t="s">
        <v>5741</v>
      </c>
    </row>
    <row r="371" spans="1:2" x14ac:dyDescent="0.15">
      <c r="A371" s="5">
        <v>721000</v>
      </c>
      <c r="B371" s="6" t="s">
        <v>5742</v>
      </c>
    </row>
    <row r="372" spans="1:2" x14ac:dyDescent="0.15">
      <c r="A372" s="5">
        <v>721100</v>
      </c>
      <c r="B372" s="6" t="s">
        <v>5743</v>
      </c>
    </row>
    <row r="373" spans="1:2" x14ac:dyDescent="0.15">
      <c r="A373" s="5">
        <v>721200</v>
      </c>
      <c r="B373" s="6" t="s">
        <v>3977</v>
      </c>
    </row>
    <row r="374" spans="1:2" x14ac:dyDescent="0.15">
      <c r="A374" s="5">
        <v>721300</v>
      </c>
      <c r="B374" s="6" t="s">
        <v>5744</v>
      </c>
    </row>
    <row r="375" spans="1:2" x14ac:dyDescent="0.15">
      <c r="A375" s="5">
        <v>721400</v>
      </c>
      <c r="B375" s="6" t="s">
        <v>5745</v>
      </c>
    </row>
    <row r="376" spans="1:2" x14ac:dyDescent="0.15">
      <c r="A376" s="5">
        <v>721500</v>
      </c>
      <c r="B376" s="6" t="s">
        <v>5746</v>
      </c>
    </row>
    <row r="377" spans="1:2" x14ac:dyDescent="0.15">
      <c r="A377" s="5">
        <v>721600</v>
      </c>
      <c r="B377" s="6" t="s">
        <v>5747</v>
      </c>
    </row>
    <row r="378" spans="1:2" x14ac:dyDescent="0.15">
      <c r="A378" s="5">
        <v>721700</v>
      </c>
      <c r="B378" s="6" t="s">
        <v>5748</v>
      </c>
    </row>
    <row r="379" spans="1:2" x14ac:dyDescent="0.15">
      <c r="A379" s="5">
        <v>721800</v>
      </c>
      <c r="B379" s="6" t="s">
        <v>5749</v>
      </c>
    </row>
    <row r="380" spans="1:2" x14ac:dyDescent="0.15">
      <c r="A380" s="5">
        <v>721900</v>
      </c>
      <c r="B380" s="6" t="s">
        <v>5750</v>
      </c>
    </row>
    <row r="381" spans="1:2" x14ac:dyDescent="0.15">
      <c r="A381" s="5">
        <v>722000</v>
      </c>
      <c r="B381" s="6" t="s">
        <v>5751</v>
      </c>
    </row>
    <row r="382" spans="1:2" x14ac:dyDescent="0.15">
      <c r="A382" s="5">
        <v>722100</v>
      </c>
      <c r="B382" s="6" t="s">
        <v>5752</v>
      </c>
    </row>
    <row r="383" spans="1:2" x14ac:dyDescent="0.15">
      <c r="A383" s="5">
        <v>722200</v>
      </c>
      <c r="B383" s="6" t="s">
        <v>5753</v>
      </c>
    </row>
    <row r="384" spans="1:2" x14ac:dyDescent="0.15">
      <c r="A384" s="5">
        <v>722300</v>
      </c>
      <c r="B384" s="6" t="s">
        <v>5754</v>
      </c>
    </row>
    <row r="385" spans="1:2" x14ac:dyDescent="0.15">
      <c r="A385" s="5">
        <v>730200</v>
      </c>
      <c r="B385" s="6" t="s">
        <v>5734</v>
      </c>
    </row>
    <row r="386" spans="1:2" x14ac:dyDescent="0.15">
      <c r="A386" s="5">
        <v>730300</v>
      </c>
      <c r="B386" s="6" t="s">
        <v>5735</v>
      </c>
    </row>
    <row r="387" spans="1:2" x14ac:dyDescent="0.15">
      <c r="A387" s="5">
        <v>730400</v>
      </c>
      <c r="B387" s="6" t="s">
        <v>5736</v>
      </c>
    </row>
    <row r="388" spans="1:2" x14ac:dyDescent="0.15">
      <c r="A388" s="5">
        <v>730500</v>
      </c>
      <c r="B388" s="6" t="s">
        <v>5737</v>
      </c>
    </row>
    <row r="389" spans="1:2" x14ac:dyDescent="0.15">
      <c r="A389" s="5">
        <v>730600</v>
      </c>
      <c r="B389" s="6" t="s">
        <v>5738</v>
      </c>
    </row>
    <row r="390" spans="1:2" x14ac:dyDescent="0.15">
      <c r="A390" s="5">
        <v>730800</v>
      </c>
      <c r="B390" s="6" t="s">
        <v>5740</v>
      </c>
    </row>
    <row r="391" spans="1:2" x14ac:dyDescent="0.15">
      <c r="A391" s="5">
        <v>730900</v>
      </c>
      <c r="B391" s="6" t="s">
        <v>5741</v>
      </c>
    </row>
    <row r="392" spans="1:2" x14ac:dyDescent="0.15">
      <c r="A392" s="5">
        <v>731000</v>
      </c>
      <c r="B392" s="6" t="s">
        <v>5742</v>
      </c>
    </row>
    <row r="393" spans="1:2" x14ac:dyDescent="0.15">
      <c r="A393" s="5">
        <v>731100</v>
      </c>
      <c r="B393" s="6" t="s">
        <v>5743</v>
      </c>
    </row>
    <row r="394" spans="1:2" x14ac:dyDescent="0.15">
      <c r="A394" s="5">
        <v>731200</v>
      </c>
      <c r="B394" s="6" t="s">
        <v>3977</v>
      </c>
    </row>
    <row r="395" spans="1:2" x14ac:dyDescent="0.15">
      <c r="A395" s="5">
        <v>731300</v>
      </c>
      <c r="B395" s="6" t="s">
        <v>5744</v>
      </c>
    </row>
    <row r="396" spans="1:2" x14ac:dyDescent="0.15">
      <c r="A396" s="5">
        <v>731400</v>
      </c>
      <c r="B396" s="6" t="s">
        <v>5745</v>
      </c>
    </row>
    <row r="397" spans="1:2" x14ac:dyDescent="0.15">
      <c r="A397" s="5">
        <v>731500</v>
      </c>
      <c r="B397" s="6" t="s">
        <v>5746</v>
      </c>
    </row>
    <row r="398" spans="1:2" x14ac:dyDescent="0.15">
      <c r="A398" s="5">
        <v>731600</v>
      </c>
      <c r="B398" s="6" t="s">
        <v>5747</v>
      </c>
    </row>
    <row r="399" spans="1:2" x14ac:dyDescent="0.15">
      <c r="A399" s="5">
        <v>731700</v>
      </c>
      <c r="B399" s="6" t="s">
        <v>5748</v>
      </c>
    </row>
    <row r="400" spans="1:2" x14ac:dyDescent="0.15">
      <c r="A400" s="5">
        <v>731800</v>
      </c>
      <c r="B400" s="6" t="s">
        <v>5749</v>
      </c>
    </row>
    <row r="401" spans="1:2" x14ac:dyDescent="0.15">
      <c r="A401" s="5">
        <v>731900</v>
      </c>
      <c r="B401" s="6" t="s">
        <v>5750</v>
      </c>
    </row>
    <row r="402" spans="1:2" x14ac:dyDescent="0.15">
      <c r="A402" s="5">
        <v>732000</v>
      </c>
      <c r="B402" s="6" t="s">
        <v>5751</v>
      </c>
    </row>
    <row r="403" spans="1:2" x14ac:dyDescent="0.15">
      <c r="A403" s="5">
        <v>732100</v>
      </c>
      <c r="B403" s="6" t="s">
        <v>5752</v>
      </c>
    </row>
    <row r="404" spans="1:2" x14ac:dyDescent="0.15">
      <c r="A404" s="5">
        <v>732300</v>
      </c>
      <c r="B404" s="6" t="s">
        <v>5755</v>
      </c>
    </row>
    <row r="405" spans="1:2" x14ac:dyDescent="0.15">
      <c r="A405" s="5">
        <v>732400</v>
      </c>
      <c r="B405" s="6" t="s">
        <v>5754</v>
      </c>
    </row>
    <row r="406" spans="1:2" x14ac:dyDescent="0.15">
      <c r="A406" s="5">
        <v>740100</v>
      </c>
      <c r="B406" s="6" t="s">
        <v>5756</v>
      </c>
    </row>
    <row r="407" spans="1:2" x14ac:dyDescent="0.15">
      <c r="A407" s="5">
        <v>740200</v>
      </c>
      <c r="B407" s="6" t="s">
        <v>5757</v>
      </c>
    </row>
    <row r="408" spans="1:2" ht="27" x14ac:dyDescent="0.15">
      <c r="A408" s="5">
        <v>750100</v>
      </c>
      <c r="B408" s="6" t="s">
        <v>5758</v>
      </c>
    </row>
    <row r="409" spans="1:2" ht="27" x14ac:dyDescent="0.15">
      <c r="A409" s="5">
        <v>750200</v>
      </c>
      <c r="B409" s="6" t="s">
        <v>5475</v>
      </c>
    </row>
    <row r="410" spans="1:2" x14ac:dyDescent="0.15">
      <c r="A410" s="5">
        <v>760100</v>
      </c>
      <c r="B410" s="6" t="s">
        <v>5472</v>
      </c>
    </row>
    <row r="411" spans="1:2" x14ac:dyDescent="0.15">
      <c r="A411" s="5">
        <v>770100</v>
      </c>
      <c r="B411" s="6" t="s">
        <v>5759</v>
      </c>
    </row>
    <row r="412" spans="1:2" x14ac:dyDescent="0.15">
      <c r="A412" s="5">
        <v>770200</v>
      </c>
      <c r="B412" s="6" t="s">
        <v>5760</v>
      </c>
    </row>
    <row r="413" spans="1:2" ht="27" x14ac:dyDescent="0.15">
      <c r="A413" s="5">
        <v>780100</v>
      </c>
      <c r="B413" s="6" t="s">
        <v>5761</v>
      </c>
    </row>
    <row r="414" spans="1:2" x14ac:dyDescent="0.15">
      <c r="A414" s="5">
        <v>790110</v>
      </c>
      <c r="B414" s="6" t="s">
        <v>5454</v>
      </c>
    </row>
    <row r="415" spans="1:2" x14ac:dyDescent="0.15">
      <c r="A415" s="5">
        <v>790120</v>
      </c>
      <c r="B415" s="6" t="s">
        <v>5459</v>
      </c>
    </row>
    <row r="416" spans="1:2" x14ac:dyDescent="0.15">
      <c r="A416" s="5">
        <v>790300</v>
      </c>
      <c r="B416" s="6" t="s">
        <v>5467</v>
      </c>
    </row>
    <row r="417" spans="1:2" x14ac:dyDescent="0.15">
      <c r="A417" s="5">
        <v>800101</v>
      </c>
      <c r="B417" s="6" t="s">
        <v>5762</v>
      </c>
    </row>
    <row r="418" spans="1:2" x14ac:dyDescent="0.15">
      <c r="A418" s="5">
        <v>800201</v>
      </c>
      <c r="B418" s="6" t="s">
        <v>5763</v>
      </c>
    </row>
    <row r="419" spans="1:2" x14ac:dyDescent="0.15">
      <c r="A419" s="5">
        <v>800311</v>
      </c>
      <c r="B419" s="6" t="s">
        <v>5764</v>
      </c>
    </row>
    <row r="420" spans="1:2" ht="27" x14ac:dyDescent="0.15">
      <c r="A420" s="5">
        <v>800321</v>
      </c>
      <c r="B420" s="6" t="s">
        <v>5765</v>
      </c>
    </row>
    <row r="421" spans="1:2" x14ac:dyDescent="0.15">
      <c r="A421" s="5">
        <v>800401</v>
      </c>
      <c r="B421" s="6" t="s">
        <v>5766</v>
      </c>
    </row>
    <row r="422" spans="1:2" x14ac:dyDescent="0.15">
      <c r="A422" s="5">
        <v>810200</v>
      </c>
      <c r="B422" s="6" t="s">
        <v>5767</v>
      </c>
    </row>
    <row r="423" spans="1:2" x14ac:dyDescent="0.15">
      <c r="A423" s="5">
        <v>810300</v>
      </c>
      <c r="B423" s="6" t="s">
        <v>5768</v>
      </c>
    </row>
    <row r="424" spans="1:2" ht="27" x14ac:dyDescent="0.15">
      <c r="A424" s="5">
        <v>810400</v>
      </c>
      <c r="B424" s="6" t="s">
        <v>5769</v>
      </c>
    </row>
    <row r="425" spans="1:2" ht="27" x14ac:dyDescent="0.15">
      <c r="A425" s="5">
        <v>810500</v>
      </c>
      <c r="B425" s="6" t="s">
        <v>5770</v>
      </c>
    </row>
    <row r="426" spans="1:2" x14ac:dyDescent="0.15">
      <c r="A426" s="5">
        <v>810600</v>
      </c>
      <c r="B426" s="6" t="s">
        <v>5771</v>
      </c>
    </row>
    <row r="427" spans="1:2" x14ac:dyDescent="0.15">
      <c r="A427" s="5">
        <v>810700</v>
      </c>
      <c r="B427" s="6" t="s">
        <v>5772</v>
      </c>
    </row>
    <row r="428" spans="1:2" x14ac:dyDescent="0.15">
      <c r="A428" s="5">
        <v>810800</v>
      </c>
      <c r="B428" s="6" t="s">
        <v>5466</v>
      </c>
    </row>
    <row r="429" spans="1:2" x14ac:dyDescent="0.15">
      <c r="A429" s="5">
        <v>810900</v>
      </c>
      <c r="B429" s="6" t="s">
        <v>5773</v>
      </c>
    </row>
    <row r="430" spans="1:2" x14ac:dyDescent="0.15">
      <c r="A430" s="5">
        <v>811100</v>
      </c>
      <c r="B430" s="6" t="s">
        <v>5774</v>
      </c>
    </row>
    <row r="431" spans="1:2" x14ac:dyDescent="0.15">
      <c r="A431" s="5">
        <v>820100</v>
      </c>
      <c r="B431" s="6" t="s">
        <v>5775</v>
      </c>
    </row>
    <row r="432" spans="1:2" x14ac:dyDescent="0.15">
      <c r="A432" s="5">
        <v>820200</v>
      </c>
      <c r="B432" s="6" t="s">
        <v>5766</v>
      </c>
    </row>
    <row r="433" spans="1:2" ht="27" x14ac:dyDescent="0.15">
      <c r="A433" s="5">
        <v>820300</v>
      </c>
      <c r="B433" s="6" t="s">
        <v>5776</v>
      </c>
    </row>
    <row r="434" spans="1:2" x14ac:dyDescent="0.15">
      <c r="A434" s="5">
        <v>820400</v>
      </c>
      <c r="B434" s="6" t="s">
        <v>5777</v>
      </c>
    </row>
    <row r="435" spans="1:2" x14ac:dyDescent="0.15">
      <c r="A435" s="5">
        <v>830100</v>
      </c>
      <c r="B435" s="6" t="s">
        <v>4524</v>
      </c>
    </row>
    <row r="436" spans="1:2" x14ac:dyDescent="0.15">
      <c r="A436" s="5">
        <v>840101</v>
      </c>
      <c r="B436" s="6" t="s">
        <v>5778</v>
      </c>
    </row>
    <row r="437" spans="1:2" x14ac:dyDescent="0.15">
      <c r="A437" s="5">
        <v>840200</v>
      </c>
      <c r="B437" s="6" t="s">
        <v>5779</v>
      </c>
    </row>
    <row r="438" spans="1:2" x14ac:dyDescent="0.15">
      <c r="A438" s="5">
        <v>840300</v>
      </c>
      <c r="B438" s="6" t="s">
        <v>5780</v>
      </c>
    </row>
    <row r="439" spans="1:2" x14ac:dyDescent="0.15">
      <c r="A439" s="5">
        <v>840501</v>
      </c>
      <c r="B439" s="6" t="s">
        <v>5781</v>
      </c>
    </row>
    <row r="440" spans="1:2" x14ac:dyDescent="0.15">
      <c r="A440" s="5">
        <v>840502</v>
      </c>
      <c r="B440" s="6" t="s">
        <v>5782</v>
      </c>
    </row>
    <row r="441" spans="1:2" x14ac:dyDescent="0.15">
      <c r="A441" s="5">
        <v>840503</v>
      </c>
      <c r="B441" s="6" t="s">
        <v>5783</v>
      </c>
    </row>
    <row r="442" spans="1:2" x14ac:dyDescent="0.15">
      <c r="A442" s="5">
        <v>840504</v>
      </c>
      <c r="B442" s="6" t="s">
        <v>5784</v>
      </c>
    </row>
    <row r="443" spans="1:2" x14ac:dyDescent="0.15">
      <c r="A443" s="5">
        <v>840600</v>
      </c>
      <c r="B443" s="6" t="s">
        <v>5785</v>
      </c>
    </row>
    <row r="444" spans="1:2" x14ac:dyDescent="0.15">
      <c r="A444" s="5">
        <v>911100</v>
      </c>
      <c r="B444" s="6" t="s">
        <v>5786</v>
      </c>
    </row>
    <row r="445" spans="1:2" x14ac:dyDescent="0.15">
      <c r="A445" s="5">
        <v>911201</v>
      </c>
      <c r="B445" s="6" t="s">
        <v>5787</v>
      </c>
    </row>
    <row r="446" spans="1:2" x14ac:dyDescent="0.15">
      <c r="A446" s="5">
        <v>911202</v>
      </c>
      <c r="B446" s="6" t="s">
        <v>5788</v>
      </c>
    </row>
    <row r="447" spans="1:2" x14ac:dyDescent="0.15">
      <c r="A447" s="5">
        <v>911301</v>
      </c>
      <c r="B447" s="6" t="s">
        <v>5789</v>
      </c>
    </row>
    <row r="448" spans="1:2" ht="27" x14ac:dyDescent="0.15">
      <c r="A448" s="5">
        <v>911302</v>
      </c>
      <c r="B448" s="6" t="s">
        <v>5790</v>
      </c>
    </row>
    <row r="449" spans="1:2" x14ac:dyDescent="0.15">
      <c r="A449" s="5">
        <v>911401</v>
      </c>
      <c r="B449" s="6" t="s">
        <v>5627</v>
      </c>
    </row>
    <row r="450" spans="1:2" x14ac:dyDescent="0.15">
      <c r="A450" s="5">
        <v>911402</v>
      </c>
      <c r="B450" s="6" t="s">
        <v>5791</v>
      </c>
    </row>
    <row r="451" spans="1:2" x14ac:dyDescent="0.15">
      <c r="A451" s="5">
        <v>911501</v>
      </c>
      <c r="B451" s="6" t="s">
        <v>5630</v>
      </c>
    </row>
    <row r="452" spans="1:2" ht="27" x14ac:dyDescent="0.15">
      <c r="A452" s="5">
        <v>911502</v>
      </c>
      <c r="B452" s="6" t="s">
        <v>5792</v>
      </c>
    </row>
    <row r="453" spans="1:2" x14ac:dyDescent="0.15">
      <c r="A453" s="5">
        <v>911600</v>
      </c>
      <c r="B453" s="6" t="s">
        <v>5793</v>
      </c>
    </row>
    <row r="454" spans="1:2" x14ac:dyDescent="0.15">
      <c r="A454" s="5">
        <v>911701</v>
      </c>
      <c r="B454" s="6" t="s">
        <v>5794</v>
      </c>
    </row>
    <row r="455" spans="1:2" x14ac:dyDescent="0.15">
      <c r="A455" s="5">
        <v>911702</v>
      </c>
      <c r="B455" s="6" t="s">
        <v>5795</v>
      </c>
    </row>
    <row r="456" spans="1:2" x14ac:dyDescent="0.15">
      <c r="A456" s="5">
        <v>911800</v>
      </c>
      <c r="B456" s="6" t="s">
        <v>5796</v>
      </c>
    </row>
    <row r="457" spans="1:2" ht="27" x14ac:dyDescent="0.15">
      <c r="A457" s="5">
        <v>912100</v>
      </c>
      <c r="B457" s="6" t="s">
        <v>5797</v>
      </c>
    </row>
    <row r="458" spans="1:2" x14ac:dyDescent="0.15">
      <c r="A458" s="5">
        <v>912271</v>
      </c>
      <c r="B458" s="6" t="s">
        <v>5798</v>
      </c>
    </row>
    <row r="459" spans="1:2" x14ac:dyDescent="0.15">
      <c r="A459" s="5">
        <v>912272</v>
      </c>
      <c r="B459" s="6" t="s">
        <v>5799</v>
      </c>
    </row>
    <row r="460" spans="1:2" x14ac:dyDescent="0.15">
      <c r="A460" s="5">
        <v>912342</v>
      </c>
      <c r="B460" s="6" t="s">
        <v>5800</v>
      </c>
    </row>
    <row r="461" spans="1:2" x14ac:dyDescent="0.15">
      <c r="A461" s="5">
        <v>912400</v>
      </c>
      <c r="B461" s="6" t="s">
        <v>5801</v>
      </c>
    </row>
    <row r="462" spans="1:2" ht="27" x14ac:dyDescent="0.15">
      <c r="A462" s="5">
        <v>912500</v>
      </c>
      <c r="B462" s="6" t="s">
        <v>5802</v>
      </c>
    </row>
    <row r="463" spans="1:2" ht="27" x14ac:dyDescent="0.15">
      <c r="A463" s="5">
        <v>912645</v>
      </c>
      <c r="B463" s="6" t="s">
        <v>5803</v>
      </c>
    </row>
    <row r="464" spans="1:2" x14ac:dyDescent="0.15">
      <c r="A464" s="5">
        <v>912746</v>
      </c>
      <c r="B464" s="6" t="s">
        <v>5804</v>
      </c>
    </row>
    <row r="465" spans="1:2" x14ac:dyDescent="0.15">
      <c r="A465" s="5">
        <v>913100</v>
      </c>
      <c r="B465" s="6" t="s">
        <v>5805</v>
      </c>
    </row>
    <row r="466" spans="1:2" x14ac:dyDescent="0.15">
      <c r="A466" s="5">
        <v>913301</v>
      </c>
      <c r="B466" s="6" t="s">
        <v>5806</v>
      </c>
    </row>
    <row r="467" spans="1:2" ht="27" x14ac:dyDescent="0.15">
      <c r="A467" s="5">
        <v>913302</v>
      </c>
      <c r="B467" s="6" t="s">
        <v>5807</v>
      </c>
    </row>
    <row r="468" spans="1:2" x14ac:dyDescent="0.15">
      <c r="A468" s="5">
        <v>913400</v>
      </c>
      <c r="B468" s="6" t="s">
        <v>5808</v>
      </c>
    </row>
    <row r="469" spans="1:2" x14ac:dyDescent="0.15">
      <c r="A469" s="5">
        <v>913541</v>
      </c>
      <c r="B469" s="6" t="s">
        <v>5809</v>
      </c>
    </row>
    <row r="470" spans="1:2" x14ac:dyDescent="0.15">
      <c r="A470" s="5">
        <v>913601</v>
      </c>
      <c r="B470" s="6" t="s">
        <v>5527</v>
      </c>
    </row>
    <row r="471" spans="1:2" x14ac:dyDescent="0.15">
      <c r="A471" s="5">
        <v>913602</v>
      </c>
      <c r="B471" s="6" t="s">
        <v>5528</v>
      </c>
    </row>
    <row r="472" spans="1:2" x14ac:dyDescent="0.15">
      <c r="A472" s="5">
        <v>913603</v>
      </c>
      <c r="B472" s="6" t="s">
        <v>5529</v>
      </c>
    </row>
    <row r="473" spans="1:2" x14ac:dyDescent="0.15">
      <c r="A473" s="5">
        <v>913604</v>
      </c>
      <c r="B473" s="6" t="s">
        <v>5530</v>
      </c>
    </row>
    <row r="474" spans="1:2" x14ac:dyDescent="0.15">
      <c r="A474" s="5">
        <v>913609</v>
      </c>
      <c r="B474" s="6" t="s">
        <v>5810</v>
      </c>
    </row>
    <row r="475" spans="1:2" x14ac:dyDescent="0.15">
      <c r="A475" s="5">
        <v>930101</v>
      </c>
      <c r="B475" s="6" t="s">
        <v>5684</v>
      </c>
    </row>
    <row r="476" spans="1:2" x14ac:dyDescent="0.15">
      <c r="A476" s="5">
        <v>930102</v>
      </c>
      <c r="B476" s="6" t="s">
        <v>5685</v>
      </c>
    </row>
    <row r="477" spans="1:2" x14ac:dyDescent="0.15">
      <c r="A477" s="5">
        <v>930103</v>
      </c>
      <c r="B477" s="6" t="s">
        <v>5686</v>
      </c>
    </row>
    <row r="478" spans="1:2" ht="27" x14ac:dyDescent="0.15">
      <c r="A478" s="5">
        <v>930104</v>
      </c>
      <c r="B478" s="6" t="s">
        <v>5687</v>
      </c>
    </row>
    <row r="479" spans="1:2" x14ac:dyDescent="0.15">
      <c r="A479" s="5">
        <v>930105</v>
      </c>
      <c r="B479" s="6" t="s">
        <v>5688</v>
      </c>
    </row>
    <row r="480" spans="1:2" x14ac:dyDescent="0.15">
      <c r="A480" s="5">
        <v>930106</v>
      </c>
      <c r="B480" s="6" t="s">
        <v>5689</v>
      </c>
    </row>
    <row r="481" spans="1:2" x14ac:dyDescent="0.15">
      <c r="A481" s="5">
        <v>930108</v>
      </c>
      <c r="B481" s="6" t="s">
        <v>5690</v>
      </c>
    </row>
    <row r="482" spans="1:2" x14ac:dyDescent="0.15">
      <c r="A482" s="5">
        <v>930109</v>
      </c>
      <c r="B482" s="6" t="s">
        <v>5691</v>
      </c>
    </row>
    <row r="483" spans="1:2" x14ac:dyDescent="0.15">
      <c r="A483" s="5">
        <v>930110</v>
      </c>
      <c r="B483" s="6" t="s">
        <v>5692</v>
      </c>
    </row>
    <row r="484" spans="1:2" ht="27" x14ac:dyDescent="0.15">
      <c r="A484" s="5">
        <v>930112</v>
      </c>
      <c r="B484" s="6" t="s">
        <v>5693</v>
      </c>
    </row>
    <row r="485" spans="1:2" x14ac:dyDescent="0.15">
      <c r="A485" s="5">
        <v>930113</v>
      </c>
      <c r="B485" s="6" t="s">
        <v>5694</v>
      </c>
    </row>
    <row r="486" spans="1:2" x14ac:dyDescent="0.15">
      <c r="A486" s="5">
        <v>930116</v>
      </c>
      <c r="B486" s="6" t="s">
        <v>5695</v>
      </c>
    </row>
    <row r="487" spans="1:2" x14ac:dyDescent="0.15">
      <c r="A487" s="5">
        <v>930117</v>
      </c>
      <c r="B487" s="6" t="s">
        <v>5696</v>
      </c>
    </row>
    <row r="488" spans="1:2" ht="27" x14ac:dyDescent="0.15">
      <c r="A488" s="5">
        <v>930118</v>
      </c>
      <c r="B488" s="6" t="s">
        <v>5697</v>
      </c>
    </row>
    <row r="489" spans="1:2" ht="27" x14ac:dyDescent="0.15">
      <c r="A489" s="5">
        <v>930119</v>
      </c>
      <c r="B489" s="6" t="s">
        <v>5698</v>
      </c>
    </row>
    <row r="490" spans="1:2" x14ac:dyDescent="0.15">
      <c r="A490" s="5">
        <v>930120</v>
      </c>
      <c r="B490" s="6" t="s">
        <v>5699</v>
      </c>
    </row>
    <row r="491" spans="1:2" x14ac:dyDescent="0.15">
      <c r="A491" s="5">
        <v>930121</v>
      </c>
      <c r="B491" s="6" t="s">
        <v>5700</v>
      </c>
    </row>
    <row r="492" spans="1:2" x14ac:dyDescent="0.15">
      <c r="A492" s="5">
        <v>930122</v>
      </c>
      <c r="B492" s="6" t="s">
        <v>5701</v>
      </c>
    </row>
    <row r="493" spans="1:2" x14ac:dyDescent="0.15">
      <c r="A493" s="5">
        <v>930123</v>
      </c>
      <c r="B493" s="6" t="s">
        <v>5702</v>
      </c>
    </row>
    <row r="494" spans="1:2" ht="27" x14ac:dyDescent="0.15">
      <c r="A494" s="5">
        <v>930124</v>
      </c>
      <c r="B494" s="6" t="s">
        <v>5811</v>
      </c>
    </row>
    <row r="495" spans="1:2" x14ac:dyDescent="0.15">
      <c r="A495" s="5">
        <v>930184</v>
      </c>
      <c r="B495" s="6" t="s">
        <v>5704</v>
      </c>
    </row>
    <row r="496" spans="1:2" x14ac:dyDescent="0.15">
      <c r="A496" s="5">
        <v>930191</v>
      </c>
      <c r="B496" s="6" t="s">
        <v>5705</v>
      </c>
    </row>
    <row r="497" spans="1:2" x14ac:dyDescent="0.15">
      <c r="A497" s="5">
        <v>930192</v>
      </c>
      <c r="B497" s="6" t="s">
        <v>5706</v>
      </c>
    </row>
    <row r="498" spans="1:2" x14ac:dyDescent="0.15">
      <c r="A498" s="5">
        <v>930193</v>
      </c>
      <c r="B498" s="6" t="s">
        <v>5707</v>
      </c>
    </row>
    <row r="499" spans="1:2" x14ac:dyDescent="0.15">
      <c r="A499" s="5">
        <v>930200</v>
      </c>
      <c r="B499" s="6" t="s">
        <v>5812</v>
      </c>
    </row>
    <row r="500" spans="1:2" x14ac:dyDescent="0.15">
      <c r="A500" s="5">
        <v>930300</v>
      </c>
      <c r="B500" s="6" t="s">
        <v>5813</v>
      </c>
    </row>
    <row r="501" spans="1:2" x14ac:dyDescent="0.15">
      <c r="A501" s="5">
        <v>930401</v>
      </c>
      <c r="B501" s="6" t="s">
        <v>5814</v>
      </c>
    </row>
    <row r="502" spans="1:2" x14ac:dyDescent="0.15">
      <c r="A502" s="5">
        <v>930402</v>
      </c>
      <c r="B502" s="6" t="s">
        <v>5815</v>
      </c>
    </row>
    <row r="503" spans="1:2" x14ac:dyDescent="0.15">
      <c r="A503" s="5">
        <v>930403</v>
      </c>
      <c r="B503" s="6" t="s">
        <v>5816</v>
      </c>
    </row>
    <row r="504" spans="1:2" x14ac:dyDescent="0.15">
      <c r="A504" s="5">
        <v>930404</v>
      </c>
      <c r="B504" s="6" t="s">
        <v>5817</v>
      </c>
    </row>
    <row r="505" spans="1:2" x14ac:dyDescent="0.15">
      <c r="A505" s="5">
        <v>930531</v>
      </c>
      <c r="B505" s="6" t="s">
        <v>5818</v>
      </c>
    </row>
    <row r="506" spans="1:2" x14ac:dyDescent="0.15">
      <c r="A506" s="5">
        <v>930600</v>
      </c>
      <c r="B506" s="6" t="s">
        <v>5819</v>
      </c>
    </row>
    <row r="507" spans="1:2" x14ac:dyDescent="0.15">
      <c r="A507" s="5">
        <v>930700</v>
      </c>
      <c r="B507" s="6" t="s">
        <v>5820</v>
      </c>
    </row>
    <row r="508" spans="1:2" x14ac:dyDescent="0.15">
      <c r="A508" s="5">
        <v>930800</v>
      </c>
      <c r="B508" s="6" t="s">
        <v>5821</v>
      </c>
    </row>
    <row r="509" spans="1:2" x14ac:dyDescent="0.15">
      <c r="A509" s="5">
        <v>930900</v>
      </c>
      <c r="B509" s="6" t="s">
        <v>5822</v>
      </c>
    </row>
    <row r="510" spans="1:2" x14ac:dyDescent="0.15">
      <c r="A510" s="5">
        <v>940101</v>
      </c>
      <c r="B510" s="6" t="s">
        <v>5487</v>
      </c>
    </row>
    <row r="511" spans="1:2" x14ac:dyDescent="0.15">
      <c r="A511" s="5">
        <v>940102</v>
      </c>
      <c r="B511" s="6" t="s">
        <v>5488</v>
      </c>
    </row>
    <row r="512" spans="1:2" x14ac:dyDescent="0.15">
      <c r="A512" s="5">
        <v>940103</v>
      </c>
      <c r="B512" s="6" t="s">
        <v>5823</v>
      </c>
    </row>
    <row r="513" spans="1:2" x14ac:dyDescent="0.15">
      <c r="A513" s="5">
        <v>940104</v>
      </c>
      <c r="B513" s="6" t="s">
        <v>5490</v>
      </c>
    </row>
    <row r="514" spans="1:2" x14ac:dyDescent="0.15">
      <c r="A514" s="5">
        <v>940105</v>
      </c>
      <c r="B514" s="6" t="s">
        <v>5620</v>
      </c>
    </row>
    <row r="515" spans="1:2" x14ac:dyDescent="0.15">
      <c r="A515" s="5">
        <v>940106</v>
      </c>
      <c r="B515" s="6" t="s">
        <v>5492</v>
      </c>
    </row>
    <row r="516" spans="1:2" x14ac:dyDescent="0.15">
      <c r="A516" s="5">
        <v>940107</v>
      </c>
      <c r="B516" s="6" t="s">
        <v>5493</v>
      </c>
    </row>
    <row r="517" spans="1:2" x14ac:dyDescent="0.15">
      <c r="A517" s="5">
        <v>940108</v>
      </c>
      <c r="B517" s="6" t="s">
        <v>5494</v>
      </c>
    </row>
    <row r="518" spans="1:2" x14ac:dyDescent="0.15">
      <c r="A518" s="5">
        <v>940109</v>
      </c>
      <c r="B518" s="6" t="s">
        <v>5495</v>
      </c>
    </row>
    <row r="519" spans="1:2" x14ac:dyDescent="0.15">
      <c r="A519" s="5">
        <v>940110</v>
      </c>
      <c r="B519" s="6" t="s">
        <v>5621</v>
      </c>
    </row>
    <row r="520" spans="1:2" x14ac:dyDescent="0.15">
      <c r="A520" s="5">
        <v>940201</v>
      </c>
      <c r="B520" s="6" t="s">
        <v>5497</v>
      </c>
    </row>
    <row r="521" spans="1:2" x14ac:dyDescent="0.15">
      <c r="A521" s="5">
        <v>940202</v>
      </c>
      <c r="B521" s="6" t="s">
        <v>5498</v>
      </c>
    </row>
    <row r="522" spans="1:2" x14ac:dyDescent="0.15">
      <c r="A522" s="5">
        <v>940203</v>
      </c>
      <c r="B522" s="6" t="s">
        <v>5499</v>
      </c>
    </row>
    <row r="523" spans="1:2" x14ac:dyDescent="0.15">
      <c r="A523" s="5">
        <v>940204</v>
      </c>
      <c r="B523" s="6" t="s">
        <v>5500</v>
      </c>
    </row>
    <row r="524" spans="1:2" x14ac:dyDescent="0.15">
      <c r="A524" s="5">
        <v>940205</v>
      </c>
      <c r="B524" s="6" t="s">
        <v>5501</v>
      </c>
    </row>
    <row r="525" spans="1:2" x14ac:dyDescent="0.15">
      <c r="A525" s="5">
        <v>940300</v>
      </c>
      <c r="B525" s="6" t="s">
        <v>5824</v>
      </c>
    </row>
    <row r="526" spans="1:2" x14ac:dyDescent="0.15">
      <c r="A526" s="5">
        <v>940400</v>
      </c>
      <c r="B526" s="6" t="s">
        <v>5825</v>
      </c>
    </row>
    <row r="527" spans="1:2" x14ac:dyDescent="0.15">
      <c r="A527" s="5">
        <v>950101</v>
      </c>
      <c r="B527" s="6" t="s">
        <v>5826</v>
      </c>
    </row>
    <row r="528" spans="1:2" x14ac:dyDescent="0.15">
      <c r="A528" s="5">
        <v>950111</v>
      </c>
      <c r="B528" s="6" t="s">
        <v>5491</v>
      </c>
    </row>
    <row r="529" spans="1:2" x14ac:dyDescent="0.15">
      <c r="A529" s="5">
        <v>950112</v>
      </c>
      <c r="B529" s="6" t="s">
        <v>5492</v>
      </c>
    </row>
    <row r="530" spans="1:2" ht="27" x14ac:dyDescent="0.15">
      <c r="A530" s="5">
        <v>950300</v>
      </c>
      <c r="B530" s="6" t="s">
        <v>5827</v>
      </c>
    </row>
    <row r="531" spans="1:2" x14ac:dyDescent="0.15">
      <c r="A531" s="5">
        <v>950400</v>
      </c>
      <c r="B531" s="6" t="s">
        <v>5828</v>
      </c>
    </row>
    <row r="532" spans="1:2" x14ac:dyDescent="0.15">
      <c r="A532" s="5">
        <v>950500</v>
      </c>
      <c r="B532" s="6" t="s">
        <v>5829</v>
      </c>
    </row>
    <row r="533" spans="1:2" x14ac:dyDescent="0.15">
      <c r="A533" s="5">
        <v>950601</v>
      </c>
      <c r="B533" s="6" t="s">
        <v>5830</v>
      </c>
    </row>
    <row r="534" spans="1:2" x14ac:dyDescent="0.15">
      <c r="A534" s="5">
        <v>950603</v>
      </c>
      <c r="B534" s="6" t="s">
        <v>5831</v>
      </c>
    </row>
    <row r="535" spans="1:2" x14ac:dyDescent="0.15">
      <c r="A535" s="5">
        <v>950700</v>
      </c>
      <c r="B535" s="6" t="s">
        <v>5832</v>
      </c>
    </row>
    <row r="536" spans="1:2" x14ac:dyDescent="0.15">
      <c r="A536" s="5">
        <v>960101</v>
      </c>
      <c r="B536" s="6" t="s">
        <v>5833</v>
      </c>
    </row>
    <row r="537" spans="1:2" x14ac:dyDescent="0.15">
      <c r="A537" s="5">
        <v>960102</v>
      </c>
      <c r="B537" s="6" t="s">
        <v>5834</v>
      </c>
    </row>
    <row r="538" spans="1:2" x14ac:dyDescent="0.15">
      <c r="A538" s="5">
        <v>960200</v>
      </c>
      <c r="B538" s="6" t="s">
        <v>5835</v>
      </c>
    </row>
    <row r="539" spans="1:2" x14ac:dyDescent="0.15">
      <c r="A539" s="5">
        <v>960300</v>
      </c>
      <c r="B539" s="6" t="s">
        <v>5836</v>
      </c>
    </row>
    <row r="540" spans="1:2" x14ac:dyDescent="0.15">
      <c r="A540" s="5">
        <v>960401</v>
      </c>
      <c r="B540" s="6" t="s">
        <v>5833</v>
      </c>
    </row>
    <row r="541" spans="1:2" x14ac:dyDescent="0.15">
      <c r="A541" s="5">
        <v>960402</v>
      </c>
      <c r="B541" s="6" t="s">
        <v>5834</v>
      </c>
    </row>
    <row r="542" spans="1:2" x14ac:dyDescent="0.15">
      <c r="A542" s="5">
        <v>980100</v>
      </c>
      <c r="B542" s="6" t="s">
        <v>5837</v>
      </c>
    </row>
    <row r="543" spans="1:2" x14ac:dyDescent="0.15">
      <c r="A543" s="2"/>
      <c r="B543" s="3"/>
    </row>
    <row r="544" spans="1:2" x14ac:dyDescent="0.15">
      <c r="A544" s="2"/>
      <c r="B544" s="3"/>
    </row>
    <row r="545" spans="1:2" x14ac:dyDescent="0.15">
      <c r="A545" s="2"/>
      <c r="B545" s="3"/>
    </row>
    <row r="546" spans="1:2" x14ac:dyDescent="0.15">
      <c r="A546" s="2"/>
      <c r="B546" s="3"/>
    </row>
    <row r="547" spans="1:2" x14ac:dyDescent="0.15">
      <c r="A547" s="2"/>
      <c r="B547" s="3"/>
    </row>
    <row r="548" spans="1:2" x14ac:dyDescent="0.15">
      <c r="A548" s="2"/>
      <c r="B548" s="3"/>
    </row>
    <row r="549" spans="1:2" x14ac:dyDescent="0.15">
      <c r="A549" s="2"/>
      <c r="B549" s="3"/>
    </row>
    <row r="550" spans="1:2" x14ac:dyDescent="0.15">
      <c r="A550" s="2"/>
      <c r="B550" s="3"/>
    </row>
    <row r="551" spans="1:2" x14ac:dyDescent="0.15">
      <c r="A551" s="2"/>
      <c r="B551" s="3"/>
    </row>
    <row r="552" spans="1:2" x14ac:dyDescent="0.15">
      <c r="A552" s="2"/>
      <c r="B552" s="3"/>
    </row>
    <row r="553" spans="1:2" x14ac:dyDescent="0.15">
      <c r="A553" s="2"/>
      <c r="B553" s="3"/>
    </row>
    <row r="554" spans="1:2" x14ac:dyDescent="0.15">
      <c r="A554" s="2"/>
      <c r="B554" s="3"/>
    </row>
    <row r="555" spans="1:2" x14ac:dyDescent="0.15">
      <c r="A555" s="2"/>
      <c r="B555" s="3"/>
    </row>
    <row r="556" spans="1:2" x14ac:dyDescent="0.15">
      <c r="A556" s="2"/>
      <c r="B556" s="3"/>
    </row>
    <row r="557" spans="1:2" x14ac:dyDescent="0.15">
      <c r="A557" s="2"/>
      <c r="B557" s="3"/>
    </row>
    <row r="558" spans="1:2" x14ac:dyDescent="0.15">
      <c r="A558" s="2"/>
      <c r="B558" s="3"/>
    </row>
    <row r="559" spans="1:2" x14ac:dyDescent="0.15">
      <c r="A559" s="2"/>
      <c r="B559" s="3"/>
    </row>
    <row r="560" spans="1:2" x14ac:dyDescent="0.15">
      <c r="A560" s="2"/>
      <c r="B560" s="3"/>
    </row>
    <row r="561" spans="1:2" x14ac:dyDescent="0.15">
      <c r="A561" s="2"/>
      <c r="B561" s="3"/>
    </row>
    <row r="562" spans="1:2" x14ac:dyDescent="0.15">
      <c r="A562" s="2"/>
      <c r="B562" s="3"/>
    </row>
    <row r="563" spans="1:2" x14ac:dyDescent="0.15">
      <c r="A563" s="2"/>
      <c r="B563" s="3"/>
    </row>
    <row r="564" spans="1:2" x14ac:dyDescent="0.15">
      <c r="A564" s="2"/>
      <c r="B564" s="3"/>
    </row>
    <row r="565" spans="1:2" x14ac:dyDescent="0.15">
      <c r="A565" s="2"/>
      <c r="B565" s="3"/>
    </row>
    <row r="566" spans="1:2" x14ac:dyDescent="0.15">
      <c r="A566" s="2"/>
      <c r="B566" s="3"/>
    </row>
    <row r="567" spans="1:2" x14ac:dyDescent="0.15">
      <c r="A567" s="2"/>
      <c r="B567" s="3"/>
    </row>
    <row r="568" spans="1:2" x14ac:dyDescent="0.15">
      <c r="A568" s="2"/>
      <c r="B568" s="3"/>
    </row>
    <row r="569" spans="1:2" x14ac:dyDescent="0.15">
      <c r="A569" s="2"/>
      <c r="B569" s="3"/>
    </row>
    <row r="570" spans="1:2" x14ac:dyDescent="0.15">
      <c r="A570" s="2"/>
      <c r="B570" s="3"/>
    </row>
    <row r="571" spans="1:2" x14ac:dyDescent="0.15">
      <c r="A571" s="2"/>
      <c r="B571" s="3"/>
    </row>
    <row r="572" spans="1:2" x14ac:dyDescent="0.15">
      <c r="A572" s="2"/>
      <c r="B572" s="3"/>
    </row>
    <row r="573" spans="1:2" x14ac:dyDescent="0.15">
      <c r="A573" s="2"/>
      <c r="B573" s="3"/>
    </row>
    <row r="574" spans="1:2" x14ac:dyDescent="0.15">
      <c r="A574" s="2"/>
      <c r="B574" s="3"/>
    </row>
    <row r="575" spans="1:2" x14ac:dyDescent="0.15">
      <c r="A575" s="2"/>
      <c r="B575" s="3"/>
    </row>
    <row r="576" spans="1:2" x14ac:dyDescent="0.15">
      <c r="A576" s="2"/>
      <c r="B576" s="3"/>
    </row>
    <row r="577" spans="1:2" x14ac:dyDescent="0.15">
      <c r="A577" s="2"/>
      <c r="B577" s="3"/>
    </row>
    <row r="578" spans="1:2" x14ac:dyDescent="0.15">
      <c r="A578" s="2"/>
      <c r="B578" s="3"/>
    </row>
    <row r="579" spans="1:2" x14ac:dyDescent="0.15">
      <c r="A579" s="2"/>
      <c r="B579" s="3"/>
    </row>
    <row r="580" spans="1:2" x14ac:dyDescent="0.15">
      <c r="A580" s="2"/>
      <c r="B580" s="3"/>
    </row>
    <row r="581" spans="1:2" x14ac:dyDescent="0.15">
      <c r="A581" s="2"/>
      <c r="B581" s="3"/>
    </row>
    <row r="582" spans="1:2" x14ac:dyDescent="0.15">
      <c r="A582" s="2"/>
      <c r="B582" s="3"/>
    </row>
    <row r="583" spans="1:2" x14ac:dyDescent="0.15">
      <c r="A583" s="2"/>
      <c r="B583" s="3"/>
    </row>
    <row r="584" spans="1:2" x14ac:dyDescent="0.15">
      <c r="A584" s="2"/>
      <c r="B584" s="3"/>
    </row>
    <row r="585" spans="1:2" x14ac:dyDescent="0.15">
      <c r="A585" s="2"/>
      <c r="B585" s="3"/>
    </row>
    <row r="586" spans="1:2" x14ac:dyDescent="0.15">
      <c r="A586" s="2"/>
      <c r="B586" s="3"/>
    </row>
    <row r="587" spans="1:2" x14ac:dyDescent="0.15">
      <c r="A587" s="2"/>
      <c r="B587" s="3"/>
    </row>
    <row r="588" spans="1:2" x14ac:dyDescent="0.15">
      <c r="A588" s="2"/>
      <c r="B588" s="3"/>
    </row>
    <row r="589" spans="1:2" x14ac:dyDescent="0.15">
      <c r="A589" s="2"/>
      <c r="B589" s="3"/>
    </row>
    <row r="590" spans="1:2" x14ac:dyDescent="0.15">
      <c r="A590" s="2"/>
      <c r="B590" s="3"/>
    </row>
    <row r="591" spans="1:2" x14ac:dyDescent="0.15">
      <c r="A591" s="2"/>
      <c r="B591" s="3"/>
    </row>
    <row r="592" spans="1:2" x14ac:dyDescent="0.15">
      <c r="A592" s="2"/>
      <c r="B592" s="3"/>
    </row>
    <row r="593" spans="1:2" x14ac:dyDescent="0.15">
      <c r="A593" s="2"/>
      <c r="B593" s="3"/>
    </row>
    <row r="594" spans="1:2" x14ac:dyDescent="0.15">
      <c r="A594" s="2"/>
      <c r="B594" s="3"/>
    </row>
    <row r="595" spans="1:2" x14ac:dyDescent="0.15">
      <c r="A595" s="2"/>
      <c r="B595" s="3"/>
    </row>
    <row r="596" spans="1:2" x14ac:dyDescent="0.15">
      <c r="A596" s="2"/>
      <c r="B596" s="3"/>
    </row>
    <row r="597" spans="1:2" x14ac:dyDescent="0.15">
      <c r="A597" s="2"/>
      <c r="B597" s="3"/>
    </row>
    <row r="598" spans="1:2" x14ac:dyDescent="0.15">
      <c r="A598" s="2"/>
      <c r="B598" s="3"/>
    </row>
    <row r="599" spans="1:2" x14ac:dyDescent="0.15">
      <c r="A599" s="2"/>
      <c r="B599" s="3"/>
    </row>
    <row r="600" spans="1:2" x14ac:dyDescent="0.15">
      <c r="A600" s="2"/>
      <c r="B600" s="3"/>
    </row>
    <row r="601" spans="1:2" x14ac:dyDescent="0.15">
      <c r="A601" s="2"/>
      <c r="B601" s="3"/>
    </row>
    <row r="602" spans="1:2" x14ac:dyDescent="0.15">
      <c r="A602" s="2"/>
      <c r="B602" s="3"/>
    </row>
    <row r="603" spans="1:2" x14ac:dyDescent="0.15">
      <c r="A603" s="2"/>
      <c r="B603" s="3"/>
    </row>
    <row r="604" spans="1:2" x14ac:dyDescent="0.15">
      <c r="A604" s="2"/>
      <c r="B604" s="3"/>
    </row>
    <row r="605" spans="1:2" x14ac:dyDescent="0.15">
      <c r="A605" s="2"/>
      <c r="B605" s="3"/>
    </row>
    <row r="606" spans="1:2" x14ac:dyDescent="0.15">
      <c r="A606" s="2"/>
      <c r="B606" s="3"/>
    </row>
    <row r="607" spans="1:2" x14ac:dyDescent="0.15">
      <c r="A607" s="2"/>
      <c r="B607" s="3"/>
    </row>
    <row r="608" spans="1:2" x14ac:dyDescent="0.15">
      <c r="A608" s="2"/>
      <c r="B608" s="3"/>
    </row>
    <row r="609" spans="1:2" x14ac:dyDescent="0.15">
      <c r="A609" s="2"/>
      <c r="B609" s="3"/>
    </row>
    <row r="610" spans="1:2" x14ac:dyDescent="0.15">
      <c r="A610" s="2"/>
      <c r="B610" s="3"/>
    </row>
    <row r="611" spans="1:2" x14ac:dyDescent="0.15">
      <c r="A611" s="2"/>
      <c r="B611" s="3"/>
    </row>
    <row r="612" spans="1:2" x14ac:dyDescent="0.15">
      <c r="A612" s="2"/>
      <c r="B612" s="3"/>
    </row>
    <row r="613" spans="1:2" x14ac:dyDescent="0.15">
      <c r="A613" s="2"/>
      <c r="B613" s="3"/>
    </row>
    <row r="614" spans="1:2" x14ac:dyDescent="0.15">
      <c r="A614" s="2"/>
      <c r="B614" s="3"/>
    </row>
    <row r="615" spans="1:2" x14ac:dyDescent="0.15">
      <c r="A615" s="2"/>
      <c r="B615" s="3"/>
    </row>
    <row r="616" spans="1:2" x14ac:dyDescent="0.15">
      <c r="A616" s="2"/>
      <c r="B616" s="3"/>
    </row>
    <row r="617" spans="1:2" x14ac:dyDescent="0.15">
      <c r="A617" s="2"/>
      <c r="B617" s="3"/>
    </row>
    <row r="618" spans="1:2" x14ac:dyDescent="0.15">
      <c r="A618" s="2"/>
      <c r="B618" s="3"/>
    </row>
    <row r="619" spans="1:2" x14ac:dyDescent="0.15">
      <c r="A619" s="2"/>
      <c r="B619" s="3"/>
    </row>
    <row r="620" spans="1:2" x14ac:dyDescent="0.15">
      <c r="A620" s="2"/>
      <c r="B620" s="3"/>
    </row>
    <row r="621" spans="1:2" x14ac:dyDescent="0.15">
      <c r="A621" s="2"/>
      <c r="B621" s="3"/>
    </row>
    <row r="622" spans="1:2" x14ac:dyDescent="0.15">
      <c r="A622" s="2"/>
      <c r="B622" s="3"/>
    </row>
    <row r="623" spans="1:2" x14ac:dyDescent="0.15">
      <c r="A623" s="2"/>
      <c r="B623" s="3"/>
    </row>
    <row r="624" spans="1:2" x14ac:dyDescent="0.15">
      <c r="A624" s="2"/>
      <c r="B624" s="3"/>
    </row>
    <row r="625" spans="1:2" x14ac:dyDescent="0.15">
      <c r="A625" s="2"/>
      <c r="B625" s="3"/>
    </row>
    <row r="626" spans="1:2" x14ac:dyDescent="0.15">
      <c r="A626" s="2"/>
      <c r="B626" s="3"/>
    </row>
    <row r="627" spans="1:2" x14ac:dyDescent="0.15">
      <c r="A627" s="2"/>
      <c r="B627" s="3"/>
    </row>
    <row r="628" spans="1:2" x14ac:dyDescent="0.15">
      <c r="A628" s="2"/>
      <c r="B628" s="3"/>
    </row>
    <row r="629" spans="1:2" x14ac:dyDescent="0.15">
      <c r="A629" s="2"/>
      <c r="B629" s="3"/>
    </row>
    <row r="630" spans="1:2" x14ac:dyDescent="0.15">
      <c r="A630" s="2"/>
      <c r="B630" s="3"/>
    </row>
    <row r="631" spans="1:2" x14ac:dyDescent="0.15">
      <c r="A631" s="2"/>
      <c r="B631" s="3"/>
    </row>
    <row r="632" spans="1:2" x14ac:dyDescent="0.15">
      <c r="A632" s="2"/>
      <c r="B632" s="3"/>
    </row>
    <row r="633" spans="1:2" x14ac:dyDescent="0.15">
      <c r="A633" s="2"/>
      <c r="B633" s="3"/>
    </row>
    <row r="634" spans="1:2" x14ac:dyDescent="0.15">
      <c r="A634" s="2"/>
      <c r="B634" s="3"/>
    </row>
    <row r="635" spans="1:2" x14ac:dyDescent="0.15">
      <c r="A635" s="2"/>
      <c r="B635" s="3"/>
    </row>
    <row r="636" spans="1:2" x14ac:dyDescent="0.15">
      <c r="A636" s="2"/>
      <c r="B636" s="3"/>
    </row>
    <row r="637" spans="1:2" x14ac:dyDescent="0.15">
      <c r="A637" s="2"/>
      <c r="B637" s="3"/>
    </row>
    <row r="638" spans="1:2" x14ac:dyDescent="0.15">
      <c r="A638" s="2"/>
      <c r="B638" s="3"/>
    </row>
    <row r="639" spans="1:2" x14ac:dyDescent="0.15">
      <c r="A639" s="2"/>
      <c r="B639" s="3"/>
    </row>
    <row r="640" spans="1:2" x14ac:dyDescent="0.15">
      <c r="A640" s="2"/>
      <c r="B640" s="3"/>
    </row>
    <row r="641" spans="1:2" x14ac:dyDescent="0.15">
      <c r="A641" s="2"/>
      <c r="B641" s="3"/>
    </row>
    <row r="642" spans="1:2" x14ac:dyDescent="0.15">
      <c r="A642" s="2"/>
      <c r="B642" s="3"/>
    </row>
    <row r="643" spans="1:2" x14ac:dyDescent="0.15">
      <c r="A643" s="2"/>
      <c r="B643" s="3"/>
    </row>
    <row r="644" spans="1:2" x14ac:dyDescent="0.15">
      <c r="A644" s="2"/>
      <c r="B644" s="3"/>
    </row>
    <row r="645" spans="1:2" x14ac:dyDescent="0.15">
      <c r="A645" s="2"/>
      <c r="B645" s="3"/>
    </row>
    <row r="646" spans="1:2" x14ac:dyDescent="0.15">
      <c r="A646" s="2"/>
      <c r="B646" s="3"/>
    </row>
    <row r="647" spans="1:2" x14ac:dyDescent="0.15">
      <c r="A647" s="2"/>
      <c r="B647" s="3"/>
    </row>
    <row r="648" spans="1:2" x14ac:dyDescent="0.15">
      <c r="A648" s="2"/>
      <c r="B648" s="3"/>
    </row>
    <row r="649" spans="1:2" x14ac:dyDescent="0.15">
      <c r="A649" s="2"/>
      <c r="B649" s="3"/>
    </row>
    <row r="650" spans="1:2" x14ac:dyDescent="0.15">
      <c r="A650" s="2"/>
      <c r="B650" s="3"/>
    </row>
    <row r="651" spans="1:2" x14ac:dyDescent="0.15">
      <c r="A651" s="2"/>
      <c r="B651" s="3"/>
    </row>
    <row r="652" spans="1:2" x14ac:dyDescent="0.15">
      <c r="A652" s="2"/>
      <c r="B652" s="3"/>
    </row>
    <row r="653" spans="1:2" x14ac:dyDescent="0.15">
      <c r="A653" s="2"/>
      <c r="B653" s="3"/>
    </row>
    <row r="654" spans="1:2" x14ac:dyDescent="0.15">
      <c r="A654" s="2"/>
      <c r="B654" s="3"/>
    </row>
    <row r="655" spans="1:2" x14ac:dyDescent="0.15">
      <c r="A655" s="2"/>
      <c r="B655" s="3"/>
    </row>
    <row r="656" spans="1:2" x14ac:dyDescent="0.15">
      <c r="A656" s="2"/>
      <c r="B656" s="3"/>
    </row>
    <row r="657" spans="1:2" x14ac:dyDescent="0.15">
      <c r="A657" s="2"/>
      <c r="B657" s="3"/>
    </row>
    <row r="658" spans="1:2" x14ac:dyDescent="0.15">
      <c r="A658" s="2"/>
      <c r="B658" s="3"/>
    </row>
    <row r="659" spans="1:2" x14ac:dyDescent="0.15">
      <c r="A659" s="2"/>
      <c r="B659" s="3"/>
    </row>
    <row r="660" spans="1:2" x14ac:dyDescent="0.15">
      <c r="A660" s="2"/>
      <c r="B660" s="3"/>
    </row>
    <row r="661" spans="1:2" x14ac:dyDescent="0.15">
      <c r="A661" s="2"/>
      <c r="B661" s="3"/>
    </row>
    <row r="662" spans="1:2" x14ac:dyDescent="0.15">
      <c r="A662" s="2"/>
      <c r="B662" s="3"/>
    </row>
    <row r="663" spans="1:2" x14ac:dyDescent="0.15">
      <c r="A663" s="2"/>
      <c r="B663" s="3"/>
    </row>
    <row r="664" spans="1:2" x14ac:dyDescent="0.15">
      <c r="A664" s="2"/>
      <c r="B664" s="3"/>
    </row>
    <row r="665" spans="1:2" x14ac:dyDescent="0.15">
      <c r="A665" s="2"/>
      <c r="B665" s="3"/>
    </row>
    <row r="666" spans="1:2" x14ac:dyDescent="0.15">
      <c r="A666" s="2"/>
      <c r="B666" s="3"/>
    </row>
    <row r="667" spans="1:2" x14ac:dyDescent="0.15">
      <c r="A667" s="2"/>
      <c r="B667" s="3"/>
    </row>
    <row r="668" spans="1:2" x14ac:dyDescent="0.15">
      <c r="A668" s="2"/>
      <c r="B668" s="3"/>
    </row>
    <row r="669" spans="1:2" x14ac:dyDescent="0.15">
      <c r="A669" s="2"/>
      <c r="B669" s="3"/>
    </row>
    <row r="670" spans="1:2" x14ac:dyDescent="0.15">
      <c r="A670" s="2"/>
      <c r="B670" s="3"/>
    </row>
    <row r="671" spans="1:2" x14ac:dyDescent="0.15">
      <c r="A671" s="2"/>
      <c r="B671" s="3"/>
    </row>
    <row r="672" spans="1:2" x14ac:dyDescent="0.15">
      <c r="A672" s="2"/>
      <c r="B672" s="3"/>
    </row>
    <row r="673" spans="1:2" x14ac:dyDescent="0.15">
      <c r="A673" s="2"/>
      <c r="B673" s="3"/>
    </row>
    <row r="674" spans="1:2" x14ac:dyDescent="0.15">
      <c r="A674" s="2"/>
      <c r="B674" s="3"/>
    </row>
    <row r="675" spans="1:2" x14ac:dyDescent="0.15">
      <c r="A675" s="2"/>
      <c r="B675" s="3"/>
    </row>
    <row r="676" spans="1:2" x14ac:dyDescent="0.15">
      <c r="A676" s="2"/>
      <c r="B676" s="3"/>
    </row>
    <row r="677" spans="1:2" x14ac:dyDescent="0.15">
      <c r="A677" s="2"/>
      <c r="B677" s="3"/>
    </row>
    <row r="678" spans="1:2" x14ac:dyDescent="0.15">
      <c r="A678" s="2"/>
      <c r="B678" s="3"/>
    </row>
    <row r="679" spans="1:2" x14ac:dyDescent="0.15">
      <c r="A679" s="2"/>
      <c r="B679" s="3"/>
    </row>
    <row r="680" spans="1:2" x14ac:dyDescent="0.15">
      <c r="A680" s="2"/>
      <c r="B680" s="3"/>
    </row>
    <row r="681" spans="1:2" x14ac:dyDescent="0.15">
      <c r="A681" s="2"/>
      <c r="B681" s="3"/>
    </row>
    <row r="682" spans="1:2" x14ac:dyDescent="0.15">
      <c r="A682" s="2"/>
      <c r="B682" s="3"/>
    </row>
    <row r="683" spans="1:2" x14ac:dyDescent="0.15">
      <c r="A683" s="2"/>
      <c r="B683" s="3"/>
    </row>
    <row r="684" spans="1:2" x14ac:dyDescent="0.15">
      <c r="A684" s="2"/>
      <c r="B684" s="3"/>
    </row>
    <row r="685" spans="1:2" x14ac:dyDescent="0.15">
      <c r="A685" s="2"/>
      <c r="B685" s="3"/>
    </row>
    <row r="686" spans="1:2" x14ac:dyDescent="0.15">
      <c r="A686" s="2"/>
      <c r="B686" s="3"/>
    </row>
    <row r="687" spans="1:2" x14ac:dyDescent="0.15">
      <c r="A687" s="2"/>
      <c r="B687" s="3"/>
    </row>
    <row r="688" spans="1:2" x14ac:dyDescent="0.15">
      <c r="A688" s="2"/>
      <c r="B688" s="3"/>
    </row>
    <row r="689" spans="1:2" x14ac:dyDescent="0.15">
      <c r="A689" s="2"/>
      <c r="B689" s="3"/>
    </row>
    <row r="690" spans="1:2" x14ac:dyDescent="0.15">
      <c r="A690" s="2"/>
      <c r="B690" s="3"/>
    </row>
    <row r="691" spans="1:2" x14ac:dyDescent="0.15">
      <c r="A691" s="2"/>
      <c r="B691" s="3"/>
    </row>
    <row r="692" spans="1:2" x14ac:dyDescent="0.15">
      <c r="A692" s="2"/>
      <c r="B692" s="3"/>
    </row>
    <row r="693" spans="1:2" x14ac:dyDescent="0.15">
      <c r="A693" s="2"/>
      <c r="B693" s="3"/>
    </row>
    <row r="694" spans="1:2" x14ac:dyDescent="0.15">
      <c r="A694" s="2"/>
      <c r="B694" s="3"/>
    </row>
    <row r="695" spans="1:2" x14ac:dyDescent="0.15">
      <c r="A695" s="2"/>
      <c r="B695" s="3"/>
    </row>
    <row r="696" spans="1:2" x14ac:dyDescent="0.15">
      <c r="A696" s="2"/>
      <c r="B696" s="3"/>
    </row>
    <row r="697" spans="1:2" x14ac:dyDescent="0.15">
      <c r="A697" s="2"/>
      <c r="B697" s="3"/>
    </row>
    <row r="698" spans="1:2" x14ac:dyDescent="0.15">
      <c r="A698" s="2"/>
      <c r="B698" s="3"/>
    </row>
    <row r="699" spans="1:2" x14ac:dyDescent="0.15">
      <c r="A699" s="2"/>
      <c r="B699" s="3"/>
    </row>
    <row r="700" spans="1:2" x14ac:dyDescent="0.15">
      <c r="A700" s="2"/>
      <c r="B700" s="3"/>
    </row>
    <row r="701" spans="1:2" x14ac:dyDescent="0.15">
      <c r="A701" s="2"/>
      <c r="B701" s="3"/>
    </row>
    <row r="702" spans="1:2" x14ac:dyDescent="0.15">
      <c r="A702" s="2"/>
      <c r="B702" s="3"/>
    </row>
    <row r="703" spans="1:2" x14ac:dyDescent="0.15">
      <c r="A703" s="2"/>
      <c r="B703" s="3"/>
    </row>
    <row r="704" spans="1:2" x14ac:dyDescent="0.15">
      <c r="A704" s="2"/>
      <c r="B704" s="3"/>
    </row>
    <row r="705" spans="1:2" x14ac:dyDescent="0.15">
      <c r="A705" s="2"/>
      <c r="B705" s="3"/>
    </row>
    <row r="706" spans="1:2" x14ac:dyDescent="0.15">
      <c r="A706" s="2"/>
      <c r="B706" s="3"/>
    </row>
    <row r="707" spans="1:2" x14ac:dyDescent="0.15">
      <c r="A707" s="2"/>
      <c r="B707" s="3"/>
    </row>
    <row r="708" spans="1:2" x14ac:dyDescent="0.15">
      <c r="A708" s="2"/>
      <c r="B708" s="3"/>
    </row>
    <row r="709" spans="1:2" x14ac:dyDescent="0.15">
      <c r="A709" s="2"/>
      <c r="B709" s="3"/>
    </row>
    <row r="710" spans="1:2" x14ac:dyDescent="0.15">
      <c r="A710" s="2"/>
      <c r="B710" s="3"/>
    </row>
    <row r="711" spans="1:2" x14ac:dyDescent="0.15">
      <c r="A711" s="2"/>
      <c r="B711" s="3"/>
    </row>
    <row r="712" spans="1:2" x14ac:dyDescent="0.15">
      <c r="A712" s="2"/>
      <c r="B712" s="3"/>
    </row>
    <row r="713" spans="1:2" x14ac:dyDescent="0.15">
      <c r="A713" s="2"/>
      <c r="B713" s="3"/>
    </row>
    <row r="714" spans="1:2" x14ac:dyDescent="0.15">
      <c r="A714" s="2"/>
      <c r="B714" s="3"/>
    </row>
    <row r="715" spans="1:2" x14ac:dyDescent="0.15">
      <c r="A715" s="2"/>
      <c r="B715" s="3"/>
    </row>
    <row r="716" spans="1:2" x14ac:dyDescent="0.15">
      <c r="A716" s="2"/>
      <c r="B716" s="3"/>
    </row>
    <row r="717" spans="1:2" x14ac:dyDescent="0.15">
      <c r="A717" s="2"/>
      <c r="B717" s="3"/>
    </row>
    <row r="718" spans="1:2" x14ac:dyDescent="0.15">
      <c r="A718" s="2"/>
      <c r="B718" s="3"/>
    </row>
    <row r="719" spans="1:2" x14ac:dyDescent="0.15">
      <c r="A719" s="2"/>
      <c r="B719" s="3"/>
    </row>
    <row r="720" spans="1:2" x14ac:dyDescent="0.15">
      <c r="A720" s="2"/>
      <c r="B720" s="3"/>
    </row>
    <row r="721" spans="1:2" x14ac:dyDescent="0.15">
      <c r="A721" s="2"/>
      <c r="B721" s="3"/>
    </row>
    <row r="722" spans="1:2" x14ac:dyDescent="0.15">
      <c r="A722" s="2"/>
      <c r="B722" s="3"/>
    </row>
    <row r="723" spans="1:2" x14ac:dyDescent="0.15">
      <c r="A723" s="2"/>
      <c r="B723" s="3"/>
    </row>
    <row r="724" spans="1:2" x14ac:dyDescent="0.15">
      <c r="A724" s="2"/>
      <c r="B724" s="3"/>
    </row>
    <row r="725" spans="1:2" x14ac:dyDescent="0.15">
      <c r="A725" s="2"/>
      <c r="B725" s="3"/>
    </row>
    <row r="726" spans="1:2" x14ac:dyDescent="0.15">
      <c r="A726" s="2"/>
      <c r="B726" s="3"/>
    </row>
    <row r="727" spans="1:2" x14ac:dyDescent="0.15">
      <c r="A727" s="2"/>
      <c r="B727" s="3"/>
    </row>
    <row r="728" spans="1:2" x14ac:dyDescent="0.15">
      <c r="A728" s="2"/>
      <c r="B728" s="3"/>
    </row>
    <row r="729" spans="1:2" x14ac:dyDescent="0.15">
      <c r="A729" s="2"/>
      <c r="B729" s="3"/>
    </row>
    <row r="730" spans="1:2" x14ac:dyDescent="0.15">
      <c r="A730" s="2"/>
      <c r="B730" s="3"/>
    </row>
    <row r="731" spans="1:2" x14ac:dyDescent="0.15">
      <c r="A731" s="2"/>
      <c r="B731" s="3"/>
    </row>
    <row r="732" spans="1:2" x14ac:dyDescent="0.15">
      <c r="A732" s="2"/>
      <c r="B732" s="3"/>
    </row>
    <row r="733" spans="1:2" x14ac:dyDescent="0.15">
      <c r="A733" s="2"/>
      <c r="B733" s="3"/>
    </row>
    <row r="734" spans="1:2" x14ac:dyDescent="0.15">
      <c r="A734" s="2"/>
      <c r="B734" s="3"/>
    </row>
    <row r="735" spans="1:2" x14ac:dyDescent="0.15">
      <c r="A735" s="2"/>
      <c r="B735" s="3"/>
    </row>
    <row r="736" spans="1:2" x14ac:dyDescent="0.15">
      <c r="A736" s="2"/>
      <c r="B736" s="3"/>
    </row>
    <row r="737" spans="1:2" x14ac:dyDescent="0.15">
      <c r="A737" s="2"/>
      <c r="B737" s="3"/>
    </row>
    <row r="738" spans="1:2" x14ac:dyDescent="0.15">
      <c r="A738" s="2"/>
      <c r="B738" s="3"/>
    </row>
    <row r="739" spans="1:2" x14ac:dyDescent="0.15">
      <c r="A739" s="2"/>
      <c r="B739" s="3"/>
    </row>
    <row r="740" spans="1:2" x14ac:dyDescent="0.15">
      <c r="A740" s="2"/>
      <c r="B740" s="3"/>
    </row>
    <row r="741" spans="1:2" x14ac:dyDescent="0.15">
      <c r="A741" s="2"/>
      <c r="B741" s="3"/>
    </row>
    <row r="742" spans="1:2" x14ac:dyDescent="0.15">
      <c r="A742" s="2"/>
      <c r="B742" s="3"/>
    </row>
    <row r="743" spans="1:2" x14ac:dyDescent="0.15">
      <c r="A743" s="2"/>
      <c r="B743" s="3"/>
    </row>
    <row r="744" spans="1:2" x14ac:dyDescent="0.15">
      <c r="A744" s="2"/>
      <c r="B744" s="3"/>
    </row>
    <row r="745" spans="1:2" x14ac:dyDescent="0.15">
      <c r="A745" s="2"/>
      <c r="B745" s="3"/>
    </row>
    <row r="746" spans="1:2" x14ac:dyDescent="0.15">
      <c r="A746" s="2"/>
      <c r="B746" s="3"/>
    </row>
    <row r="747" spans="1:2" x14ac:dyDescent="0.15">
      <c r="A747" s="2"/>
      <c r="B747" s="3"/>
    </row>
    <row r="748" spans="1:2" x14ac:dyDescent="0.15">
      <c r="A748" s="2"/>
      <c r="B748" s="3"/>
    </row>
    <row r="749" spans="1:2" x14ac:dyDescent="0.15">
      <c r="A749" s="2"/>
      <c r="B749" s="3"/>
    </row>
    <row r="750" spans="1:2" x14ac:dyDescent="0.15">
      <c r="A750" s="2"/>
      <c r="B750" s="3"/>
    </row>
    <row r="751" spans="1:2" x14ac:dyDescent="0.15">
      <c r="A751" s="2"/>
      <c r="B751" s="3"/>
    </row>
    <row r="752" spans="1:2" x14ac:dyDescent="0.15">
      <c r="A752" s="2"/>
      <c r="B752" s="3"/>
    </row>
    <row r="753" spans="1:2" x14ac:dyDescent="0.15">
      <c r="A753" s="2"/>
      <c r="B753" s="3"/>
    </row>
    <row r="754" spans="1:2" x14ac:dyDescent="0.15">
      <c r="A754" s="2"/>
      <c r="B754" s="3"/>
    </row>
    <row r="755" spans="1:2" x14ac:dyDescent="0.15">
      <c r="A755" s="2"/>
      <c r="B755" s="3"/>
    </row>
    <row r="756" spans="1:2" x14ac:dyDescent="0.15">
      <c r="A756" s="2"/>
      <c r="B756" s="3"/>
    </row>
    <row r="757" spans="1:2" x14ac:dyDescent="0.15">
      <c r="A757" s="2"/>
      <c r="B757" s="3"/>
    </row>
    <row r="758" spans="1:2" x14ac:dyDescent="0.15">
      <c r="A758" s="2"/>
      <c r="B758" s="3"/>
    </row>
    <row r="759" spans="1:2" x14ac:dyDescent="0.15">
      <c r="A759" s="2"/>
      <c r="B759" s="3"/>
    </row>
    <row r="760" spans="1:2" x14ac:dyDescent="0.15">
      <c r="A760" s="2"/>
      <c r="B760" s="3"/>
    </row>
    <row r="761" spans="1:2" x14ac:dyDescent="0.15">
      <c r="A761" s="2"/>
      <c r="B761" s="3"/>
    </row>
    <row r="762" spans="1:2" x14ac:dyDescent="0.15">
      <c r="A762" s="2"/>
      <c r="B762" s="3"/>
    </row>
    <row r="763" spans="1:2" x14ac:dyDescent="0.15">
      <c r="A763" s="2"/>
      <c r="B763" s="3"/>
    </row>
    <row r="764" spans="1:2" x14ac:dyDescent="0.15">
      <c r="A764" s="2"/>
      <c r="B764" s="3"/>
    </row>
    <row r="765" spans="1:2" x14ac:dyDescent="0.15">
      <c r="A765" s="2"/>
      <c r="B765" s="3"/>
    </row>
    <row r="766" spans="1:2" x14ac:dyDescent="0.15">
      <c r="A766" s="2"/>
      <c r="B766" s="3"/>
    </row>
    <row r="767" spans="1:2" x14ac:dyDescent="0.15">
      <c r="A767" s="2"/>
      <c r="B767" s="3"/>
    </row>
    <row r="768" spans="1:2" x14ac:dyDescent="0.15">
      <c r="A768" s="2"/>
      <c r="B768" s="3"/>
    </row>
    <row r="769" spans="1:2" x14ac:dyDescent="0.15">
      <c r="A769" s="2"/>
      <c r="B769" s="3"/>
    </row>
    <row r="770" spans="1:2" x14ac:dyDescent="0.15">
      <c r="A770" s="2"/>
      <c r="B770" s="3"/>
    </row>
    <row r="771" spans="1:2" x14ac:dyDescent="0.15">
      <c r="A771" s="2"/>
      <c r="B771" s="3"/>
    </row>
    <row r="772" spans="1:2" x14ac:dyDescent="0.15">
      <c r="A772" s="2"/>
      <c r="B772" s="3"/>
    </row>
    <row r="773" spans="1:2" x14ac:dyDescent="0.15">
      <c r="A773" s="2"/>
      <c r="B773" s="3"/>
    </row>
    <row r="774" spans="1:2" x14ac:dyDescent="0.15">
      <c r="A774" s="2"/>
      <c r="B774" s="3"/>
    </row>
    <row r="775" spans="1:2" x14ac:dyDescent="0.15">
      <c r="A775" s="2"/>
      <c r="B775" s="3"/>
    </row>
    <row r="776" spans="1:2" x14ac:dyDescent="0.15">
      <c r="A776" s="2"/>
      <c r="B776" s="3"/>
    </row>
    <row r="777" spans="1:2" x14ac:dyDescent="0.15">
      <c r="A777" s="2"/>
      <c r="B777" s="3"/>
    </row>
    <row r="778" spans="1:2" x14ac:dyDescent="0.15">
      <c r="A778" s="2"/>
      <c r="B778" s="3"/>
    </row>
    <row r="779" spans="1:2" x14ac:dyDescent="0.15">
      <c r="A779" s="2"/>
      <c r="B779" s="3"/>
    </row>
    <row r="780" spans="1:2" x14ac:dyDescent="0.15">
      <c r="A780" s="2"/>
      <c r="B780" s="3"/>
    </row>
    <row r="781" spans="1:2" x14ac:dyDescent="0.15">
      <c r="A781" s="2"/>
      <c r="B781" s="3"/>
    </row>
    <row r="782" spans="1:2" x14ac:dyDescent="0.15">
      <c r="A782" s="2"/>
      <c r="B782" s="3"/>
    </row>
    <row r="783" spans="1:2" x14ac:dyDescent="0.15">
      <c r="A783" s="2"/>
      <c r="B783" s="3"/>
    </row>
    <row r="784" spans="1:2" x14ac:dyDescent="0.15">
      <c r="A784" s="2"/>
      <c r="B784" s="3"/>
    </row>
    <row r="785" spans="1:2" x14ac:dyDescent="0.15">
      <c r="A785" s="2"/>
      <c r="B785" s="3"/>
    </row>
    <row r="786" spans="1:2" x14ac:dyDescent="0.15">
      <c r="A786" s="2"/>
      <c r="B786" s="3"/>
    </row>
    <row r="787" spans="1:2" x14ac:dyDescent="0.15">
      <c r="A787" s="2"/>
      <c r="B787" s="3"/>
    </row>
    <row r="788" spans="1:2" x14ac:dyDescent="0.15">
      <c r="A788" s="2"/>
      <c r="B788" s="3"/>
    </row>
    <row r="789" spans="1:2" x14ac:dyDescent="0.15">
      <c r="A789" s="2"/>
      <c r="B789" s="3"/>
    </row>
    <row r="790" spans="1:2" x14ac:dyDescent="0.15">
      <c r="A790" s="2"/>
      <c r="B790" s="3"/>
    </row>
    <row r="791" spans="1:2" x14ac:dyDescent="0.15">
      <c r="A791" s="2"/>
      <c r="B791" s="3"/>
    </row>
    <row r="792" spans="1:2" x14ac:dyDescent="0.15">
      <c r="A792" s="2"/>
      <c r="B792" s="3"/>
    </row>
    <row r="793" spans="1:2" x14ac:dyDescent="0.15">
      <c r="A793" s="2"/>
      <c r="B793" s="3"/>
    </row>
    <row r="794" spans="1:2" x14ac:dyDescent="0.15">
      <c r="A794" s="2"/>
      <c r="B794" s="3"/>
    </row>
    <row r="795" spans="1:2" x14ac:dyDescent="0.15">
      <c r="A795" s="2"/>
      <c r="B795" s="3"/>
    </row>
    <row r="796" spans="1:2" x14ac:dyDescent="0.15">
      <c r="A796" s="2"/>
      <c r="B796" s="3"/>
    </row>
    <row r="797" spans="1:2" x14ac:dyDescent="0.15">
      <c r="A797" s="2"/>
      <c r="B797" s="3"/>
    </row>
    <row r="798" spans="1:2" x14ac:dyDescent="0.15">
      <c r="A798" s="2"/>
      <c r="B798" s="3"/>
    </row>
    <row r="799" spans="1:2" x14ac:dyDescent="0.15">
      <c r="A799" s="2"/>
      <c r="B799" s="3"/>
    </row>
    <row r="800" spans="1:2" x14ac:dyDescent="0.15">
      <c r="A800" s="2"/>
      <c r="B800" s="3"/>
    </row>
    <row r="801" spans="1:2" x14ac:dyDescent="0.15">
      <c r="A801" s="2"/>
      <c r="B801" s="3"/>
    </row>
    <row r="802" spans="1:2" x14ac:dyDescent="0.15">
      <c r="A802" s="2"/>
      <c r="B802" s="3"/>
    </row>
    <row r="803" spans="1:2" x14ac:dyDescent="0.15">
      <c r="A803" s="2"/>
      <c r="B803" s="3"/>
    </row>
    <row r="804" spans="1:2" x14ac:dyDescent="0.15">
      <c r="A804" s="2"/>
      <c r="B804" s="3"/>
    </row>
    <row r="805" spans="1:2" x14ac:dyDescent="0.15">
      <c r="A805" s="2"/>
      <c r="B805" s="3"/>
    </row>
    <row r="806" spans="1:2" x14ac:dyDescent="0.15">
      <c r="A806" s="2"/>
      <c r="B806" s="3"/>
    </row>
    <row r="807" spans="1:2" x14ac:dyDescent="0.15">
      <c r="A807" s="2"/>
      <c r="B807" s="3"/>
    </row>
    <row r="808" spans="1:2" x14ac:dyDescent="0.15">
      <c r="A808" s="2"/>
      <c r="B808" s="3"/>
    </row>
    <row r="809" spans="1:2" x14ac:dyDescent="0.15">
      <c r="A809" s="2"/>
      <c r="B809" s="3"/>
    </row>
    <row r="810" spans="1:2" x14ac:dyDescent="0.15">
      <c r="A810" s="2"/>
      <c r="B810" s="3"/>
    </row>
    <row r="811" spans="1:2" x14ac:dyDescent="0.15">
      <c r="A811" s="2"/>
      <c r="B811" s="3"/>
    </row>
    <row r="812" spans="1:2" x14ac:dyDescent="0.15">
      <c r="A812" s="2"/>
      <c r="B812" s="3"/>
    </row>
    <row r="813" spans="1:2" x14ac:dyDescent="0.15">
      <c r="A813" s="2"/>
      <c r="B813" s="3"/>
    </row>
    <row r="814" spans="1:2" x14ac:dyDescent="0.15">
      <c r="A814" s="2"/>
      <c r="B814" s="3"/>
    </row>
    <row r="815" spans="1:2" x14ac:dyDescent="0.15">
      <c r="A815" s="2"/>
      <c r="B815" s="3"/>
    </row>
    <row r="816" spans="1:2" x14ac:dyDescent="0.15">
      <c r="A816" s="2"/>
      <c r="B816" s="3"/>
    </row>
    <row r="817" spans="1:2" x14ac:dyDescent="0.15">
      <c r="A817" s="2"/>
      <c r="B817" s="3"/>
    </row>
    <row r="818" spans="1:2" x14ac:dyDescent="0.15">
      <c r="A818" s="2"/>
      <c r="B818" s="3"/>
    </row>
    <row r="819" spans="1:2" x14ac:dyDescent="0.15">
      <c r="A819" s="2"/>
      <c r="B819" s="3"/>
    </row>
    <row r="820" spans="1:2" x14ac:dyDescent="0.15">
      <c r="A820" s="2"/>
      <c r="B820" s="3"/>
    </row>
    <row r="821" spans="1:2" x14ac:dyDescent="0.15">
      <c r="A821" s="2"/>
      <c r="B821" s="3"/>
    </row>
    <row r="822" spans="1:2" x14ac:dyDescent="0.15">
      <c r="A822" s="2"/>
      <c r="B822" s="3"/>
    </row>
    <row r="823" spans="1:2" x14ac:dyDescent="0.15">
      <c r="A823" s="2"/>
      <c r="B823" s="3"/>
    </row>
    <row r="824" spans="1:2" x14ac:dyDescent="0.15">
      <c r="A824" s="2"/>
      <c r="B824" s="3"/>
    </row>
    <row r="825" spans="1:2" x14ac:dyDescent="0.15">
      <c r="A825" s="2"/>
      <c r="B825" s="3"/>
    </row>
    <row r="826" spans="1:2" x14ac:dyDescent="0.15">
      <c r="A826" s="2"/>
      <c r="B826" s="3"/>
    </row>
    <row r="827" spans="1:2" x14ac:dyDescent="0.15">
      <c r="A827" s="2"/>
      <c r="B827" s="3"/>
    </row>
    <row r="828" spans="1:2" x14ac:dyDescent="0.15">
      <c r="A828" s="2"/>
      <c r="B828" s="3"/>
    </row>
    <row r="829" spans="1:2" x14ac:dyDescent="0.15">
      <c r="A829" s="2"/>
      <c r="B829" s="3"/>
    </row>
    <row r="830" spans="1:2" x14ac:dyDescent="0.15">
      <c r="A830" s="2"/>
      <c r="B830" s="3"/>
    </row>
    <row r="831" spans="1:2" x14ac:dyDescent="0.15">
      <c r="A831" s="2"/>
      <c r="B831" s="3"/>
    </row>
    <row r="832" spans="1:2" x14ac:dyDescent="0.15">
      <c r="A832" s="2"/>
      <c r="B832" s="3"/>
    </row>
    <row r="833" spans="1:2" x14ac:dyDescent="0.15">
      <c r="A833" s="2"/>
      <c r="B833" s="3"/>
    </row>
    <row r="834" spans="1:2" x14ac:dyDescent="0.15">
      <c r="A834" s="2"/>
      <c r="B834" s="3"/>
    </row>
    <row r="835" spans="1:2" x14ac:dyDescent="0.15">
      <c r="A835" s="2"/>
      <c r="B835" s="3"/>
    </row>
    <row r="836" spans="1:2" x14ac:dyDescent="0.15">
      <c r="A836" s="2"/>
      <c r="B836" s="3"/>
    </row>
    <row r="837" spans="1:2" x14ac:dyDescent="0.15">
      <c r="A837" s="2"/>
      <c r="B837" s="3"/>
    </row>
    <row r="838" spans="1:2" x14ac:dyDescent="0.15">
      <c r="A838" s="2"/>
      <c r="B838" s="3"/>
    </row>
    <row r="839" spans="1:2" x14ac:dyDescent="0.15">
      <c r="A839" s="2"/>
      <c r="B839" s="3"/>
    </row>
    <row r="840" spans="1:2" x14ac:dyDescent="0.15">
      <c r="A840" s="2"/>
      <c r="B840" s="3"/>
    </row>
    <row r="841" spans="1:2" x14ac:dyDescent="0.15">
      <c r="A841" s="2"/>
      <c r="B841" s="3"/>
    </row>
    <row r="842" spans="1:2" x14ac:dyDescent="0.15">
      <c r="A842" s="2"/>
      <c r="B842" s="3"/>
    </row>
    <row r="843" spans="1:2" x14ac:dyDescent="0.15">
      <c r="A843" s="2"/>
      <c r="B843" s="3"/>
    </row>
    <row r="844" spans="1:2" x14ac:dyDescent="0.15">
      <c r="A844" s="2"/>
      <c r="B844" s="3"/>
    </row>
    <row r="845" spans="1:2" x14ac:dyDescent="0.15">
      <c r="A845" s="2"/>
      <c r="B845" s="3"/>
    </row>
    <row r="846" spans="1:2" x14ac:dyDescent="0.15">
      <c r="A846" s="2"/>
      <c r="B846" s="3"/>
    </row>
    <row r="847" spans="1:2" x14ac:dyDescent="0.15">
      <c r="A847" s="2"/>
      <c r="B847" s="3"/>
    </row>
    <row r="848" spans="1:2" x14ac:dyDescent="0.15">
      <c r="A848" s="2"/>
      <c r="B848" s="3"/>
    </row>
    <row r="849" spans="1:2" x14ac:dyDescent="0.15">
      <c r="A849" s="2"/>
      <c r="B849" s="3"/>
    </row>
    <row r="850" spans="1:2" x14ac:dyDescent="0.15">
      <c r="A850" s="2"/>
      <c r="B850" s="3"/>
    </row>
    <row r="851" spans="1:2" x14ac:dyDescent="0.15">
      <c r="A851" s="2"/>
      <c r="B851" s="3"/>
    </row>
    <row r="852" spans="1:2" x14ac:dyDescent="0.15">
      <c r="A852" s="2"/>
      <c r="B852" s="3"/>
    </row>
    <row r="853" spans="1:2" x14ac:dyDescent="0.15">
      <c r="A853" s="2"/>
      <c r="B853" s="3"/>
    </row>
    <row r="854" spans="1:2" x14ac:dyDescent="0.15">
      <c r="A854" s="2"/>
      <c r="B854" s="3"/>
    </row>
    <row r="855" spans="1:2" x14ac:dyDescent="0.15">
      <c r="A855" s="2"/>
      <c r="B855" s="3"/>
    </row>
    <row r="856" spans="1:2" x14ac:dyDescent="0.15">
      <c r="A856" s="2"/>
      <c r="B856" s="3"/>
    </row>
    <row r="857" spans="1:2" x14ac:dyDescent="0.15">
      <c r="A857" s="2"/>
      <c r="B857" s="3"/>
    </row>
    <row r="858" spans="1:2" x14ac:dyDescent="0.15">
      <c r="A858" s="2"/>
      <c r="B858" s="3"/>
    </row>
    <row r="859" spans="1:2" x14ac:dyDescent="0.15">
      <c r="A859" s="2"/>
      <c r="B859" s="3"/>
    </row>
    <row r="860" spans="1:2" x14ac:dyDescent="0.15">
      <c r="A860" s="2"/>
      <c r="B860" s="3"/>
    </row>
    <row r="861" spans="1:2" x14ac:dyDescent="0.15">
      <c r="A861" s="2"/>
      <c r="B861" s="3"/>
    </row>
    <row r="862" spans="1:2" x14ac:dyDescent="0.15">
      <c r="A862" s="2"/>
      <c r="B862" s="3"/>
    </row>
    <row r="863" spans="1:2" x14ac:dyDescent="0.15">
      <c r="A863" s="2"/>
      <c r="B863" s="3"/>
    </row>
    <row r="864" spans="1:2" x14ac:dyDescent="0.15">
      <c r="A864" s="2"/>
      <c r="B864" s="3"/>
    </row>
    <row r="865" spans="1:2" x14ac:dyDescent="0.15">
      <c r="A865" s="2"/>
      <c r="B865" s="3"/>
    </row>
    <row r="866" spans="1:2" x14ac:dyDescent="0.15">
      <c r="A866" s="2"/>
      <c r="B866" s="3"/>
    </row>
    <row r="867" spans="1:2" x14ac:dyDescent="0.15">
      <c r="A867" s="2"/>
      <c r="B867" s="3"/>
    </row>
    <row r="868" spans="1:2" x14ac:dyDescent="0.15">
      <c r="A868" s="2"/>
      <c r="B868" s="3"/>
    </row>
    <row r="869" spans="1:2" x14ac:dyDescent="0.15">
      <c r="A869" s="2"/>
      <c r="B869" s="3"/>
    </row>
    <row r="870" spans="1:2" x14ac:dyDescent="0.15">
      <c r="A870" s="2"/>
      <c r="B870" s="3"/>
    </row>
    <row r="871" spans="1:2" x14ac:dyDescent="0.15">
      <c r="A871" s="2"/>
      <c r="B871" s="3"/>
    </row>
    <row r="872" spans="1:2" x14ac:dyDescent="0.15">
      <c r="A872" s="2"/>
      <c r="B872" s="3"/>
    </row>
    <row r="873" spans="1:2" x14ac:dyDescent="0.15">
      <c r="A873" s="2"/>
      <c r="B873" s="3"/>
    </row>
    <row r="874" spans="1:2" x14ac:dyDescent="0.15">
      <c r="A874" s="2"/>
      <c r="B874" s="3"/>
    </row>
    <row r="875" spans="1:2" x14ac:dyDescent="0.15">
      <c r="A875" s="2"/>
      <c r="B875" s="3"/>
    </row>
    <row r="876" spans="1:2" x14ac:dyDescent="0.15">
      <c r="A876" s="2"/>
      <c r="B876" s="3"/>
    </row>
    <row r="877" spans="1:2" x14ac:dyDescent="0.15">
      <c r="A877" s="2"/>
      <c r="B877" s="3"/>
    </row>
    <row r="878" spans="1:2" x14ac:dyDescent="0.15">
      <c r="A878" s="2"/>
      <c r="B878" s="3"/>
    </row>
    <row r="879" spans="1:2" x14ac:dyDescent="0.15">
      <c r="A879" s="2"/>
      <c r="B879" s="3"/>
    </row>
    <row r="880" spans="1:2" x14ac:dyDescent="0.15">
      <c r="A880" s="2"/>
      <c r="B880" s="3"/>
    </row>
    <row r="881" spans="1:2" x14ac:dyDescent="0.15">
      <c r="A881" s="2"/>
      <c r="B881" s="3"/>
    </row>
    <row r="882" spans="1:2" x14ac:dyDescent="0.15">
      <c r="A882" s="2"/>
      <c r="B882" s="3"/>
    </row>
    <row r="883" spans="1:2" x14ac:dyDescent="0.15">
      <c r="A883" s="2"/>
      <c r="B883" s="3"/>
    </row>
    <row r="884" spans="1:2" x14ac:dyDescent="0.15">
      <c r="A884" s="2"/>
      <c r="B884" s="3"/>
    </row>
    <row r="885" spans="1:2" x14ac:dyDescent="0.15">
      <c r="A885" s="2"/>
      <c r="B885" s="3"/>
    </row>
    <row r="886" spans="1:2" x14ac:dyDescent="0.15">
      <c r="A886" s="2"/>
      <c r="B886" s="3"/>
    </row>
    <row r="887" spans="1:2" x14ac:dyDescent="0.15">
      <c r="A887" s="2"/>
      <c r="B887" s="3"/>
    </row>
    <row r="888" spans="1:2" x14ac:dyDescent="0.15">
      <c r="A888" s="2"/>
      <c r="B888" s="3"/>
    </row>
    <row r="889" spans="1:2" x14ac:dyDescent="0.15">
      <c r="A889" s="2"/>
      <c r="B889" s="3"/>
    </row>
    <row r="890" spans="1:2" x14ac:dyDescent="0.15">
      <c r="A890" s="2"/>
      <c r="B890" s="3"/>
    </row>
    <row r="891" spans="1:2" x14ac:dyDescent="0.15">
      <c r="A891" s="2"/>
      <c r="B891" s="3"/>
    </row>
    <row r="892" spans="1:2" x14ac:dyDescent="0.15">
      <c r="A892" s="2"/>
      <c r="B892" s="3"/>
    </row>
    <row r="893" spans="1:2" x14ac:dyDescent="0.15">
      <c r="A893" s="2"/>
      <c r="B893" s="3"/>
    </row>
    <row r="894" spans="1:2" x14ac:dyDescent="0.15">
      <c r="A894" s="2"/>
      <c r="B894" s="3"/>
    </row>
    <row r="895" spans="1:2" x14ac:dyDescent="0.15">
      <c r="A895" s="2"/>
      <c r="B895" s="3"/>
    </row>
    <row r="896" spans="1:2" x14ac:dyDescent="0.15">
      <c r="A896" s="2"/>
      <c r="B896" s="3"/>
    </row>
    <row r="897" spans="1:2" x14ac:dyDescent="0.15">
      <c r="A897" s="2"/>
      <c r="B897" s="3"/>
    </row>
    <row r="898" spans="1:2" x14ac:dyDescent="0.15">
      <c r="A898" s="2"/>
      <c r="B898" s="3"/>
    </row>
    <row r="899" spans="1:2" x14ac:dyDescent="0.15">
      <c r="A899" s="2"/>
      <c r="B899" s="3"/>
    </row>
    <row r="900" spans="1:2" x14ac:dyDescent="0.15">
      <c r="A900" s="2"/>
      <c r="B900" s="3"/>
    </row>
    <row r="901" spans="1:2" x14ac:dyDescent="0.15">
      <c r="A901" s="2"/>
      <c r="B901" s="3"/>
    </row>
    <row r="902" spans="1:2" x14ac:dyDescent="0.15">
      <c r="A902" s="2"/>
      <c r="B902" s="3"/>
    </row>
    <row r="903" spans="1:2" x14ac:dyDescent="0.15">
      <c r="A903" s="2"/>
      <c r="B903" s="3"/>
    </row>
    <row r="904" spans="1:2" x14ac:dyDescent="0.15">
      <c r="A904" s="2"/>
      <c r="B904" s="3"/>
    </row>
    <row r="905" spans="1:2" x14ac:dyDescent="0.15">
      <c r="A905" s="2"/>
      <c r="B905" s="3"/>
    </row>
    <row r="906" spans="1:2" x14ac:dyDescent="0.15">
      <c r="A906" s="2"/>
      <c r="B906" s="3"/>
    </row>
    <row r="907" spans="1:2" x14ac:dyDescent="0.15">
      <c r="A907" s="2"/>
      <c r="B907" s="3"/>
    </row>
    <row r="908" spans="1:2" x14ac:dyDescent="0.15">
      <c r="A908" s="2"/>
      <c r="B908" s="3"/>
    </row>
    <row r="909" spans="1:2" x14ac:dyDescent="0.15">
      <c r="A909" s="2"/>
      <c r="B909" s="3"/>
    </row>
    <row r="910" spans="1:2" x14ac:dyDescent="0.15">
      <c r="A910" s="2"/>
      <c r="B910" s="3"/>
    </row>
    <row r="911" spans="1:2" x14ac:dyDescent="0.15">
      <c r="A911" s="2"/>
      <c r="B911" s="3"/>
    </row>
    <row r="912" spans="1:2" x14ac:dyDescent="0.15">
      <c r="A912" s="2"/>
      <c r="B912" s="3"/>
    </row>
    <row r="913" spans="1:2" x14ac:dyDescent="0.15">
      <c r="A913" s="2"/>
      <c r="B913" s="3"/>
    </row>
    <row r="914" spans="1:2" x14ac:dyDescent="0.15">
      <c r="A914" s="2"/>
      <c r="B914" s="3"/>
    </row>
    <row r="915" spans="1:2" x14ac:dyDescent="0.15">
      <c r="A915" s="2"/>
      <c r="B915" s="3"/>
    </row>
    <row r="916" spans="1:2" x14ac:dyDescent="0.15">
      <c r="A916" s="2"/>
      <c r="B916" s="3"/>
    </row>
    <row r="917" spans="1:2" x14ac:dyDescent="0.15">
      <c r="A917" s="2"/>
      <c r="B917" s="3"/>
    </row>
    <row r="918" spans="1:2" x14ac:dyDescent="0.15">
      <c r="A918" s="2"/>
      <c r="B918" s="3"/>
    </row>
    <row r="919" spans="1:2" x14ac:dyDescent="0.15">
      <c r="A919" s="2"/>
      <c r="B919" s="3"/>
    </row>
    <row r="920" spans="1:2" x14ac:dyDescent="0.15">
      <c r="A920" s="2"/>
      <c r="B920" s="3"/>
    </row>
    <row r="921" spans="1:2" x14ac:dyDescent="0.15">
      <c r="A921" s="2"/>
      <c r="B921" s="3"/>
    </row>
    <row r="922" spans="1:2" x14ac:dyDescent="0.15">
      <c r="A922" s="2"/>
      <c r="B922" s="3"/>
    </row>
    <row r="923" spans="1:2" x14ac:dyDescent="0.15">
      <c r="A923" s="2"/>
      <c r="B923" s="3"/>
    </row>
    <row r="924" spans="1:2" x14ac:dyDescent="0.15">
      <c r="A924" s="2"/>
      <c r="B924" s="3"/>
    </row>
    <row r="925" spans="1:2" x14ac:dyDescent="0.15">
      <c r="A925" s="2"/>
      <c r="B925" s="3"/>
    </row>
    <row r="926" spans="1:2" x14ac:dyDescent="0.15">
      <c r="A926" s="2"/>
      <c r="B926" s="3"/>
    </row>
    <row r="927" spans="1:2" x14ac:dyDescent="0.15">
      <c r="A927" s="2"/>
      <c r="B927" s="3"/>
    </row>
    <row r="928" spans="1:2" x14ac:dyDescent="0.15">
      <c r="A928" s="2"/>
      <c r="B928" s="3"/>
    </row>
    <row r="929" spans="1:2" x14ac:dyDescent="0.15">
      <c r="A929" s="2"/>
      <c r="B929" s="3"/>
    </row>
    <row r="930" spans="1:2" x14ac:dyDescent="0.15">
      <c r="A930" s="2"/>
      <c r="B930" s="3"/>
    </row>
    <row r="931" spans="1:2" x14ac:dyDescent="0.15">
      <c r="A931" s="2"/>
      <c r="B931" s="3"/>
    </row>
    <row r="932" spans="1:2" x14ac:dyDescent="0.15">
      <c r="A932" s="2"/>
      <c r="B932" s="3"/>
    </row>
    <row r="933" spans="1:2" x14ac:dyDescent="0.15">
      <c r="A933" s="2"/>
      <c r="B933" s="3"/>
    </row>
    <row r="934" spans="1:2" x14ac:dyDescent="0.15">
      <c r="A934" s="2"/>
      <c r="B934" s="3"/>
    </row>
    <row r="935" spans="1:2" x14ac:dyDescent="0.15">
      <c r="A935" s="2"/>
      <c r="B935" s="3"/>
    </row>
    <row r="936" spans="1:2" x14ac:dyDescent="0.15">
      <c r="A936" s="2"/>
      <c r="B936" s="3"/>
    </row>
    <row r="937" spans="1:2" x14ac:dyDescent="0.15">
      <c r="A937" s="2"/>
      <c r="B937" s="3"/>
    </row>
    <row r="938" spans="1:2" x14ac:dyDescent="0.15">
      <c r="A938" s="2"/>
      <c r="B938" s="3"/>
    </row>
    <row r="939" spans="1:2" x14ac:dyDescent="0.15">
      <c r="A939" s="2"/>
      <c r="B939" s="3"/>
    </row>
    <row r="940" spans="1:2" x14ac:dyDescent="0.15">
      <c r="A940" s="2"/>
      <c r="B940" s="3"/>
    </row>
    <row r="941" spans="1:2" x14ac:dyDescent="0.15">
      <c r="A941" s="2"/>
      <c r="B941" s="3"/>
    </row>
    <row r="942" spans="1:2" x14ac:dyDescent="0.15">
      <c r="A942" s="2"/>
      <c r="B942" s="3"/>
    </row>
    <row r="943" spans="1:2" x14ac:dyDescent="0.15">
      <c r="A943" s="2"/>
      <c r="B943" s="3"/>
    </row>
    <row r="944" spans="1:2" x14ac:dyDescent="0.15">
      <c r="A944" s="2"/>
      <c r="B944" s="3"/>
    </row>
    <row r="945" spans="1:2" x14ac:dyDescent="0.15">
      <c r="A945" s="2"/>
      <c r="B945" s="3"/>
    </row>
    <row r="946" spans="1:2" x14ac:dyDescent="0.15">
      <c r="A946" s="2"/>
      <c r="B946" s="3"/>
    </row>
    <row r="947" spans="1:2" x14ac:dyDescent="0.15">
      <c r="A947" s="2"/>
      <c r="B947" s="3"/>
    </row>
    <row r="948" spans="1:2" x14ac:dyDescent="0.15">
      <c r="A948" s="2"/>
      <c r="B948" s="3"/>
    </row>
    <row r="949" spans="1:2" x14ac:dyDescent="0.15">
      <c r="A949" s="2"/>
      <c r="B949" s="3"/>
    </row>
    <row r="950" spans="1:2" x14ac:dyDescent="0.15">
      <c r="A950" s="2"/>
      <c r="B950" s="3"/>
    </row>
    <row r="951" spans="1:2" x14ac:dyDescent="0.15">
      <c r="A951" s="2"/>
      <c r="B951" s="3"/>
    </row>
    <row r="952" spans="1:2" x14ac:dyDescent="0.15">
      <c r="A952" s="2"/>
      <c r="B952" s="3"/>
    </row>
    <row r="953" spans="1:2" x14ac:dyDescent="0.15">
      <c r="A953" s="2"/>
      <c r="B953" s="3"/>
    </row>
    <row r="954" spans="1:2" x14ac:dyDescent="0.15">
      <c r="A954" s="2"/>
      <c r="B954" s="3"/>
    </row>
    <row r="955" spans="1:2" x14ac:dyDescent="0.15">
      <c r="A955" s="2"/>
      <c r="B955" s="3"/>
    </row>
    <row r="956" spans="1:2" x14ac:dyDescent="0.15">
      <c r="A956" s="2"/>
      <c r="B956" s="3"/>
    </row>
    <row r="957" spans="1:2" x14ac:dyDescent="0.15">
      <c r="A957" s="2"/>
      <c r="B957" s="3"/>
    </row>
    <row r="958" spans="1:2" x14ac:dyDescent="0.15">
      <c r="A958" s="2"/>
      <c r="B958" s="3"/>
    </row>
    <row r="959" spans="1:2" x14ac:dyDescent="0.15">
      <c r="A959" s="2"/>
      <c r="B959" s="3"/>
    </row>
    <row r="960" spans="1:2" x14ac:dyDescent="0.15">
      <c r="A960" s="2"/>
      <c r="B960" s="3"/>
    </row>
    <row r="961" spans="1:2" x14ac:dyDescent="0.15">
      <c r="A961" s="2"/>
      <c r="B961" s="3"/>
    </row>
    <row r="962" spans="1:2" x14ac:dyDescent="0.15">
      <c r="A962" s="2"/>
      <c r="B962" s="3"/>
    </row>
    <row r="963" spans="1:2" x14ac:dyDescent="0.15">
      <c r="A963" s="2"/>
      <c r="B963" s="3"/>
    </row>
    <row r="964" spans="1:2" x14ac:dyDescent="0.15">
      <c r="A964" s="2"/>
      <c r="B964" s="3"/>
    </row>
    <row r="965" spans="1:2" x14ac:dyDescent="0.15">
      <c r="A965" s="2"/>
      <c r="B965" s="3"/>
    </row>
    <row r="966" spans="1:2" x14ac:dyDescent="0.15">
      <c r="A966" s="2"/>
      <c r="B966" s="3"/>
    </row>
    <row r="967" spans="1:2" x14ac:dyDescent="0.15">
      <c r="A967" s="2"/>
      <c r="B967" s="3"/>
    </row>
    <row r="968" spans="1:2" x14ac:dyDescent="0.15">
      <c r="A968" s="2"/>
      <c r="B968" s="3"/>
    </row>
    <row r="969" spans="1:2" x14ac:dyDescent="0.15">
      <c r="A969" s="2"/>
      <c r="B969" s="3"/>
    </row>
    <row r="970" spans="1:2" x14ac:dyDescent="0.15">
      <c r="A970" s="2"/>
      <c r="B970" s="3"/>
    </row>
    <row r="971" spans="1:2" x14ac:dyDescent="0.15">
      <c r="A971" s="2"/>
      <c r="B971" s="3"/>
    </row>
    <row r="972" spans="1:2" x14ac:dyDescent="0.15">
      <c r="A972" s="2"/>
      <c r="B972" s="3"/>
    </row>
    <row r="973" spans="1:2" x14ac:dyDescent="0.15">
      <c r="A973" s="2"/>
      <c r="B973" s="3"/>
    </row>
    <row r="974" spans="1:2" x14ac:dyDescent="0.15">
      <c r="A974" s="2"/>
      <c r="B974" s="3"/>
    </row>
    <row r="975" spans="1:2" x14ac:dyDescent="0.15">
      <c r="A975" s="2"/>
      <c r="B975" s="3"/>
    </row>
    <row r="976" spans="1:2" x14ac:dyDescent="0.15">
      <c r="A976" s="2"/>
      <c r="B976" s="3"/>
    </row>
    <row r="977" spans="1:2" x14ac:dyDescent="0.15">
      <c r="A977" s="2"/>
      <c r="B977" s="3"/>
    </row>
    <row r="978" spans="1:2" x14ac:dyDescent="0.15">
      <c r="A978" s="2"/>
      <c r="B978" s="3"/>
    </row>
    <row r="979" spans="1:2" x14ac:dyDescent="0.15">
      <c r="A979" s="2"/>
      <c r="B979" s="3"/>
    </row>
    <row r="980" spans="1:2" x14ac:dyDescent="0.15">
      <c r="A980" s="2"/>
      <c r="B980" s="3"/>
    </row>
    <row r="981" spans="1:2" x14ac:dyDescent="0.15">
      <c r="A981" s="2"/>
      <c r="B981" s="3"/>
    </row>
    <row r="982" spans="1:2" x14ac:dyDescent="0.15">
      <c r="A982" s="2"/>
      <c r="B982" s="3"/>
    </row>
    <row r="983" spans="1:2" x14ac:dyDescent="0.15">
      <c r="A983" s="2"/>
      <c r="B983" s="3"/>
    </row>
    <row r="984" spans="1:2" x14ac:dyDescent="0.15">
      <c r="A984" s="2"/>
      <c r="B984" s="3"/>
    </row>
    <row r="985" spans="1:2" x14ac:dyDescent="0.15">
      <c r="A985" s="2"/>
      <c r="B985" s="3"/>
    </row>
    <row r="986" spans="1:2" x14ac:dyDescent="0.15">
      <c r="A986" s="2"/>
      <c r="B986" s="3"/>
    </row>
    <row r="987" spans="1:2" x14ac:dyDescent="0.15">
      <c r="A987" s="2"/>
      <c r="B987" s="3"/>
    </row>
    <row r="988" spans="1:2" x14ac:dyDescent="0.15">
      <c r="A988" s="2"/>
      <c r="B988" s="3"/>
    </row>
    <row r="989" spans="1:2" x14ac:dyDescent="0.15">
      <c r="A989" s="2"/>
      <c r="B989" s="3"/>
    </row>
    <row r="990" spans="1:2" x14ac:dyDescent="0.15">
      <c r="A990" s="2"/>
      <c r="B990" s="3"/>
    </row>
    <row r="991" spans="1:2" x14ac:dyDescent="0.15">
      <c r="A991" s="2"/>
      <c r="B991" s="3"/>
    </row>
    <row r="992" spans="1:2" x14ac:dyDescent="0.15">
      <c r="A992" s="2"/>
      <c r="B992" s="3"/>
    </row>
    <row r="993" spans="1:2" x14ac:dyDescent="0.15">
      <c r="A993" s="2"/>
      <c r="B993" s="3"/>
    </row>
    <row r="994" spans="1:2" x14ac:dyDescent="0.15">
      <c r="A994" s="2"/>
      <c r="B994" s="3"/>
    </row>
    <row r="995" spans="1:2" x14ac:dyDescent="0.15">
      <c r="A995" s="2"/>
      <c r="B995" s="3"/>
    </row>
    <row r="996" spans="1:2" x14ac:dyDescent="0.15">
      <c r="A996" s="2"/>
      <c r="B996" s="3"/>
    </row>
    <row r="997" spans="1:2" x14ac:dyDescent="0.15">
      <c r="A997" s="2"/>
      <c r="B997" s="3"/>
    </row>
    <row r="998" spans="1:2" x14ac:dyDescent="0.15">
      <c r="A998" s="2"/>
      <c r="B998" s="3"/>
    </row>
    <row r="999" spans="1:2" x14ac:dyDescent="0.15">
      <c r="A999" s="2"/>
      <c r="B999" s="3"/>
    </row>
    <row r="1000" spans="1:2" x14ac:dyDescent="0.15">
      <c r="A1000" s="2"/>
      <c r="B1000" s="3"/>
    </row>
    <row r="1001" spans="1:2" x14ac:dyDescent="0.15">
      <c r="A1001" s="2"/>
      <c r="B1001" s="3"/>
    </row>
    <row r="1002" spans="1:2" x14ac:dyDescent="0.15">
      <c r="A1002" s="2"/>
      <c r="B1002" s="3"/>
    </row>
    <row r="1003" spans="1:2" x14ac:dyDescent="0.15">
      <c r="A1003" s="2"/>
      <c r="B1003" s="3"/>
    </row>
    <row r="1004" spans="1:2" x14ac:dyDescent="0.15">
      <c r="A1004" s="2"/>
      <c r="B1004" s="3"/>
    </row>
    <row r="1005" spans="1:2" x14ac:dyDescent="0.15">
      <c r="A1005" s="2"/>
      <c r="B1005" s="3"/>
    </row>
    <row r="1006" spans="1:2" x14ac:dyDescent="0.15">
      <c r="A1006" s="2"/>
      <c r="B1006" s="3"/>
    </row>
    <row r="1007" spans="1:2" x14ac:dyDescent="0.15">
      <c r="A1007" s="2"/>
      <c r="B1007" s="3"/>
    </row>
    <row r="1008" spans="1:2" x14ac:dyDescent="0.15">
      <c r="A1008" s="2"/>
      <c r="B1008" s="3"/>
    </row>
    <row r="1009" spans="1:2" x14ac:dyDescent="0.15">
      <c r="A1009" s="2"/>
      <c r="B1009" s="3"/>
    </row>
    <row r="1010" spans="1:2" x14ac:dyDescent="0.15">
      <c r="A1010" s="2"/>
      <c r="B1010" s="3"/>
    </row>
    <row r="1011" spans="1:2" x14ac:dyDescent="0.15">
      <c r="A1011" s="2"/>
      <c r="B1011" s="3"/>
    </row>
    <row r="1012" spans="1:2" x14ac:dyDescent="0.15">
      <c r="A1012" s="2"/>
      <c r="B1012" s="3"/>
    </row>
    <row r="1013" spans="1:2" x14ac:dyDescent="0.15">
      <c r="A1013" s="2"/>
      <c r="B1013" s="3"/>
    </row>
    <row r="1014" spans="1:2" x14ac:dyDescent="0.15">
      <c r="A1014" s="2"/>
      <c r="B1014" s="3"/>
    </row>
    <row r="1015" spans="1:2" x14ac:dyDescent="0.15">
      <c r="A1015" s="2"/>
      <c r="B1015" s="3"/>
    </row>
    <row r="1016" spans="1:2" x14ac:dyDescent="0.15">
      <c r="A1016" s="2"/>
      <c r="B1016" s="3"/>
    </row>
    <row r="1017" spans="1:2" x14ac:dyDescent="0.15">
      <c r="A1017" s="2"/>
      <c r="B1017" s="3"/>
    </row>
    <row r="1018" spans="1:2" x14ac:dyDescent="0.15">
      <c r="A1018" s="2"/>
      <c r="B1018" s="3"/>
    </row>
    <row r="1019" spans="1:2" x14ac:dyDescent="0.15">
      <c r="A1019" s="2"/>
      <c r="B1019" s="3"/>
    </row>
    <row r="1020" spans="1:2" x14ac:dyDescent="0.15">
      <c r="A1020" s="2"/>
      <c r="B1020" s="3"/>
    </row>
    <row r="1021" spans="1:2" x14ac:dyDescent="0.15">
      <c r="A1021" s="2"/>
      <c r="B1021" s="3"/>
    </row>
    <row r="1022" spans="1:2" x14ac:dyDescent="0.15">
      <c r="A1022" s="2"/>
      <c r="B1022" s="3"/>
    </row>
    <row r="1023" spans="1:2" x14ac:dyDescent="0.15">
      <c r="A1023" s="2"/>
      <c r="B1023" s="3"/>
    </row>
    <row r="1024" spans="1:2" x14ac:dyDescent="0.15">
      <c r="A1024" s="2"/>
      <c r="B1024" s="3"/>
    </row>
    <row r="1025" spans="1:2" x14ac:dyDescent="0.15">
      <c r="A1025" s="2"/>
      <c r="B1025" s="3"/>
    </row>
    <row r="1026" spans="1:2" x14ac:dyDescent="0.15">
      <c r="A1026" s="2"/>
      <c r="B1026" s="3"/>
    </row>
    <row r="1027" spans="1:2" x14ac:dyDescent="0.15">
      <c r="A1027" s="2"/>
      <c r="B1027" s="3"/>
    </row>
    <row r="1028" spans="1:2" x14ac:dyDescent="0.15">
      <c r="A1028" s="2"/>
      <c r="B1028" s="3"/>
    </row>
    <row r="1029" spans="1:2" x14ac:dyDescent="0.15">
      <c r="A1029" s="2"/>
      <c r="B1029" s="3"/>
    </row>
    <row r="1030" spans="1:2" x14ac:dyDescent="0.15">
      <c r="A1030" s="2"/>
      <c r="B1030" s="3"/>
    </row>
    <row r="1031" spans="1:2" x14ac:dyDescent="0.15">
      <c r="A1031" s="2"/>
      <c r="B1031" s="3"/>
    </row>
    <row r="1032" spans="1:2" x14ac:dyDescent="0.15">
      <c r="A1032" s="2"/>
      <c r="B1032" s="3"/>
    </row>
    <row r="1033" spans="1:2" x14ac:dyDescent="0.15">
      <c r="A1033" s="2"/>
      <c r="B1033" s="3"/>
    </row>
    <row r="1034" spans="1:2" x14ac:dyDescent="0.15">
      <c r="A1034" s="2"/>
      <c r="B1034" s="3"/>
    </row>
    <row r="1035" spans="1:2" x14ac:dyDescent="0.15">
      <c r="A1035" s="2"/>
      <c r="B1035" s="3"/>
    </row>
    <row r="1036" spans="1:2" x14ac:dyDescent="0.15">
      <c r="A1036" s="2"/>
      <c r="B1036" s="3"/>
    </row>
    <row r="1037" spans="1:2" x14ac:dyDescent="0.15">
      <c r="A1037" s="2"/>
      <c r="B1037" s="3"/>
    </row>
    <row r="1038" spans="1:2" x14ac:dyDescent="0.15">
      <c r="A1038" s="2"/>
      <c r="B1038" s="3"/>
    </row>
    <row r="1039" spans="1:2" x14ac:dyDescent="0.15">
      <c r="A1039" s="2"/>
      <c r="B1039" s="3"/>
    </row>
    <row r="1040" spans="1:2" x14ac:dyDescent="0.15">
      <c r="A1040" s="2"/>
      <c r="B1040" s="3"/>
    </row>
    <row r="1041" spans="1:2" x14ac:dyDescent="0.15">
      <c r="A1041" s="2"/>
      <c r="B1041" s="3"/>
    </row>
    <row r="1042" spans="1:2" x14ac:dyDescent="0.15">
      <c r="A1042" s="2"/>
      <c r="B1042" s="3"/>
    </row>
    <row r="1043" spans="1:2" x14ac:dyDescent="0.15">
      <c r="A1043" s="2"/>
      <c r="B1043" s="3"/>
    </row>
    <row r="1044" spans="1:2" x14ac:dyDescent="0.15">
      <c r="A1044" s="2"/>
      <c r="B1044" s="3"/>
    </row>
    <row r="1045" spans="1:2" x14ac:dyDescent="0.15">
      <c r="A1045" s="2"/>
      <c r="B1045" s="3"/>
    </row>
    <row r="1046" spans="1:2" x14ac:dyDescent="0.15">
      <c r="A1046" s="2"/>
      <c r="B1046" s="3"/>
    </row>
    <row r="1047" spans="1:2" x14ac:dyDescent="0.15">
      <c r="A1047" s="2"/>
      <c r="B1047" s="3"/>
    </row>
    <row r="1048" spans="1:2" x14ac:dyDescent="0.15">
      <c r="A1048" s="2"/>
      <c r="B1048" s="3"/>
    </row>
    <row r="1049" spans="1:2" x14ac:dyDescent="0.15">
      <c r="A1049" s="2"/>
      <c r="B1049" s="3"/>
    </row>
    <row r="1050" spans="1:2" x14ac:dyDescent="0.15">
      <c r="A1050" s="2"/>
      <c r="B1050" s="3"/>
    </row>
    <row r="1051" spans="1:2" x14ac:dyDescent="0.15">
      <c r="A1051" s="2"/>
      <c r="B1051" s="3"/>
    </row>
    <row r="1052" spans="1:2" x14ac:dyDescent="0.15">
      <c r="A1052" s="2"/>
      <c r="B1052" s="3"/>
    </row>
    <row r="1053" spans="1:2" x14ac:dyDescent="0.15">
      <c r="A1053" s="2"/>
      <c r="B1053" s="3"/>
    </row>
    <row r="1054" spans="1:2" x14ac:dyDescent="0.15">
      <c r="A1054" s="2"/>
      <c r="B1054" s="3"/>
    </row>
    <row r="1055" spans="1:2" x14ac:dyDescent="0.15">
      <c r="A1055" s="2"/>
      <c r="B1055" s="3"/>
    </row>
    <row r="1056" spans="1:2" x14ac:dyDescent="0.15">
      <c r="A1056" s="2"/>
      <c r="B1056" s="3"/>
    </row>
    <row r="1057" spans="1:2" x14ac:dyDescent="0.15">
      <c r="A1057" s="2"/>
      <c r="B1057" s="3"/>
    </row>
    <row r="1058" spans="1:2" x14ac:dyDescent="0.15">
      <c r="A1058" s="2"/>
      <c r="B1058" s="3"/>
    </row>
    <row r="1059" spans="1:2" x14ac:dyDescent="0.15">
      <c r="A1059" s="2"/>
      <c r="B1059" s="3"/>
    </row>
    <row r="1060" spans="1:2" x14ac:dyDescent="0.15">
      <c r="A1060" s="2"/>
      <c r="B1060" s="3"/>
    </row>
    <row r="1061" spans="1:2" x14ac:dyDescent="0.15">
      <c r="A1061" s="2"/>
      <c r="B1061" s="3"/>
    </row>
    <row r="1062" spans="1:2" x14ac:dyDescent="0.15">
      <c r="A1062" s="2"/>
      <c r="B1062" s="3"/>
    </row>
    <row r="1063" spans="1:2" x14ac:dyDescent="0.15">
      <c r="A1063" s="2"/>
      <c r="B1063" s="3"/>
    </row>
    <row r="1064" spans="1:2" x14ac:dyDescent="0.15">
      <c r="A1064" s="2"/>
      <c r="B1064" s="3"/>
    </row>
    <row r="1065" spans="1:2" x14ac:dyDescent="0.15">
      <c r="A1065" s="2"/>
      <c r="B1065" s="3"/>
    </row>
    <row r="1066" spans="1:2" x14ac:dyDescent="0.15">
      <c r="A1066" s="2"/>
      <c r="B1066" s="3"/>
    </row>
    <row r="1067" spans="1:2" x14ac:dyDescent="0.15">
      <c r="A1067" s="2"/>
      <c r="B1067" s="3"/>
    </row>
    <row r="1068" spans="1:2" x14ac:dyDescent="0.15">
      <c r="A1068" s="2"/>
      <c r="B1068" s="3"/>
    </row>
    <row r="1069" spans="1:2" x14ac:dyDescent="0.15">
      <c r="A1069" s="2"/>
      <c r="B1069" s="3"/>
    </row>
    <row r="1070" spans="1:2" x14ac:dyDescent="0.15">
      <c r="A1070" s="2"/>
      <c r="B1070" s="3"/>
    </row>
    <row r="1071" spans="1:2" x14ac:dyDescent="0.15">
      <c r="A1071" s="2"/>
      <c r="B1071" s="3"/>
    </row>
    <row r="1072" spans="1:2" x14ac:dyDescent="0.15">
      <c r="A1072" s="2"/>
      <c r="B1072" s="3"/>
    </row>
    <row r="1073" spans="1:2" x14ac:dyDescent="0.15">
      <c r="A1073" s="2"/>
      <c r="B1073" s="3"/>
    </row>
    <row r="1074" spans="1:2" x14ac:dyDescent="0.15">
      <c r="A1074" s="2"/>
      <c r="B1074" s="3"/>
    </row>
    <row r="1075" spans="1:2" x14ac:dyDescent="0.15">
      <c r="A1075" s="2"/>
      <c r="B1075" s="3"/>
    </row>
    <row r="1076" spans="1:2" x14ac:dyDescent="0.15">
      <c r="A1076" s="2"/>
      <c r="B1076" s="3"/>
    </row>
    <row r="1077" spans="1:2" x14ac:dyDescent="0.15">
      <c r="A1077" s="2"/>
      <c r="B1077" s="3"/>
    </row>
    <row r="1078" spans="1:2" x14ac:dyDescent="0.15">
      <c r="A1078" s="2"/>
      <c r="B1078" s="3"/>
    </row>
    <row r="1079" spans="1:2" x14ac:dyDescent="0.15">
      <c r="A1079" s="2"/>
      <c r="B1079" s="3"/>
    </row>
    <row r="1080" spans="1:2" x14ac:dyDescent="0.15">
      <c r="A1080" s="2"/>
      <c r="B1080" s="3"/>
    </row>
    <row r="1081" spans="1:2" x14ac:dyDescent="0.15">
      <c r="A1081" s="2"/>
      <c r="B1081" s="3"/>
    </row>
    <row r="1082" spans="1:2" x14ac:dyDescent="0.15">
      <c r="A1082" s="2"/>
      <c r="B1082" s="3"/>
    </row>
    <row r="1083" spans="1:2" x14ac:dyDescent="0.15">
      <c r="A1083" s="2"/>
      <c r="B1083" s="3"/>
    </row>
    <row r="1084" spans="1:2" x14ac:dyDescent="0.15">
      <c r="A1084" s="2"/>
      <c r="B1084" s="3"/>
    </row>
    <row r="1085" spans="1:2" x14ac:dyDescent="0.15">
      <c r="A1085" s="2"/>
      <c r="B1085" s="3"/>
    </row>
    <row r="1086" spans="1:2" x14ac:dyDescent="0.15">
      <c r="A1086" s="2"/>
      <c r="B1086" s="3"/>
    </row>
    <row r="1087" spans="1:2" x14ac:dyDescent="0.15">
      <c r="A1087" s="2"/>
      <c r="B1087" s="3"/>
    </row>
    <row r="1088" spans="1:2" x14ac:dyDescent="0.15">
      <c r="A1088" s="2"/>
      <c r="B1088" s="3"/>
    </row>
    <row r="1089" spans="1:2" x14ac:dyDescent="0.15">
      <c r="A1089" s="2"/>
      <c r="B1089" s="3"/>
    </row>
    <row r="1090" spans="1:2" x14ac:dyDescent="0.15">
      <c r="A1090" s="2"/>
      <c r="B1090" s="3"/>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6b314-c7b2-400f-9297-2cfdf12da55a">
      <Terms xmlns="http://schemas.microsoft.com/office/infopath/2007/PartnerControls"/>
    </lcf76f155ced4ddcb4097134ff3c332f>
    <TaxCatchAll xmlns="44f7a939-e240-4846-9fab-fb84475030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643C5294913F44B3113F285CD18970" ma:contentTypeVersion="9" ma:contentTypeDescription="新しいドキュメントを作成します。" ma:contentTypeScope="" ma:versionID="2a30d3fb50d5c2af96c52bfa8e59de37">
  <xsd:schema xmlns:xsd="http://www.w3.org/2001/XMLSchema" xmlns:xs="http://www.w3.org/2001/XMLSchema" xmlns:p="http://schemas.microsoft.com/office/2006/metadata/properties" xmlns:ns2="bbc6b314-c7b2-400f-9297-2cfdf12da55a" xmlns:ns3="44f7a939-e240-4846-9fab-fb84475030e3" targetNamespace="http://schemas.microsoft.com/office/2006/metadata/properties" ma:root="true" ma:fieldsID="06498941fc9883efd566a2215adf2b9a" ns2:_="" ns3:_="">
    <xsd:import namespace="bbc6b314-c7b2-400f-9297-2cfdf12da55a"/>
    <xsd:import namespace="44f7a939-e240-4846-9fab-fb84475030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6b314-c7b2-400f-9297-2cfdf12da5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9042a37-04e5-4291-ba2b-a85cf54c0dd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f7a939-e240-4846-9fab-fb84475030e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a2d7969-355a-4810-8813-5be9b35f1164}" ma:internalName="TaxCatchAll" ma:showField="CatchAllData" ma:web="44f7a939-e240-4846-9fab-fb8447503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034BB1-F14D-4884-ABB3-ADED38F1AF6D}">
  <ds:schemaRefs>
    <ds:schemaRef ds:uri="bbc6b314-c7b2-400f-9297-2cfdf12da55a"/>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4f7a939-e240-4846-9fab-fb84475030e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311DEEF-BDE6-4DF4-BABC-79CBEEC2E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6b314-c7b2-400f-9297-2cfdf12da55a"/>
    <ds:schemaRef ds:uri="44f7a939-e240-4846-9fab-fb8447503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8859D0-20E5-4006-8719-50172AD2C6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業者請求書添付用紙</vt:lpstr>
      <vt:lpstr>業者請求書添付用紙 （コード自動入力) </vt:lpstr>
      <vt:lpstr>業者請求書添付用紙 (記入例)</vt:lpstr>
      <vt:lpstr>業務コード2026</vt:lpstr>
      <vt:lpstr>会計単位コード2026</vt:lpstr>
      <vt:lpstr>勘定科目コード2023</vt:lpstr>
      <vt:lpstr>業者請求書添付用紙!Print_Area</vt:lpstr>
      <vt:lpstr>'業者請求書添付用紙 （コード自動入力) '!Print_Area</vt:lpstr>
      <vt:lpstr>'業者請求書添付用紙 (記入例)'!Print_Area</vt:lpstr>
    </vt:vector>
  </TitlesOfParts>
  <Manager/>
  <Company>日本女子大学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交通費請求書</dc:title>
  <dc:subject/>
  <dc:creator>yhoshida</dc:creator>
  <cp:keywords/>
  <dc:description/>
  <cp:lastModifiedBy>渡部 桃子</cp:lastModifiedBy>
  <cp:revision/>
  <dcterms:created xsi:type="dcterms:W3CDTF">2007-10-02T01:43:25Z</dcterms:created>
  <dcterms:modified xsi:type="dcterms:W3CDTF">2026-06-02T04:53:44Z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0x0101001E643C5294913F44B3113F285CD18970</vt:lpwstr>
  </property>
</Properties>
</file>